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pivotTables/pivotTable5.xml" ContentType="application/vnd.openxmlformats-officedocument.spreadsheetml.pivotTab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pivotTables/pivotTable6.xml" ContentType="application/vnd.openxmlformats-officedocument.spreadsheetml.pivotTabl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hidePivotFieldList="1" defaultThemeVersion="166925"/>
  <mc:AlternateContent xmlns:mc="http://schemas.openxmlformats.org/markup-compatibility/2006">
    <mc:Choice Requires="x15">
      <x15ac:absPath xmlns:x15ac="http://schemas.microsoft.com/office/spreadsheetml/2010/11/ac" url="https://d.docs.live.net/8ae98f8971f943e3/Desktop/7_Website/Project Management maxi/"/>
    </mc:Choice>
  </mc:AlternateContent>
  <xr:revisionPtr revIDLastSave="0" documentId="8_{6F2432D8-F55C-4DB8-A2A4-C3A85DB3ACCC}" xr6:coauthVersionLast="47" xr6:coauthVersionMax="47" xr10:uidLastSave="{00000000-0000-0000-0000-000000000000}"/>
  <bookViews>
    <workbookView xWindow="-110" yWindow="-110" windowWidth="19420" windowHeight="10300" xr2:uid="{B176C7D8-2D31-44E9-8DAF-DC587C8D6D48}"/>
  </bookViews>
  <sheets>
    <sheet name="Dashboard" sheetId="6" r:id="rId1"/>
    <sheet name="Project Data" sheetId="7" r:id="rId2"/>
    <sheet name="Pivot 1" sheetId="8" r:id="rId3"/>
    <sheet name="Pivot 2" sheetId="9" r:id="rId4"/>
    <sheet name="Pivot 3" sheetId="10" r:id="rId5"/>
    <sheet name="Pivot 4" sheetId="11" r:id="rId6"/>
    <sheet name="Pivot 5" sheetId="14" r:id="rId7"/>
    <sheet name="Pivot 6" sheetId="15" r:id="rId8"/>
    <sheet name="Drop Downs" sheetId="4" r:id="rId9"/>
  </sheets>
  <definedNames>
    <definedName name="Datenschnitt_Objective">#N/A</definedName>
    <definedName name="Datenschnitt_ORG">#N/A</definedName>
    <definedName name="Datenschnitt_Project_Phase">#N/A</definedName>
    <definedName name="Datenschnitt_Strategic_Initiative">#N/A</definedName>
  </definedNames>
  <calcPr calcId="191029"/>
  <pivotCaches>
    <pivotCache cacheId="371" r:id="rId10"/>
  </pivotCaches>
  <extLst>
    <ext xmlns:x14="http://schemas.microsoft.com/office/spreadsheetml/2009/9/main" uri="{BBE1A952-AA13-448e-AADC-164F8A28A991}">
      <x14:slicerCaches>
        <x14:slicerCache r:id="rId11"/>
        <x14:slicerCache r:id="rId12"/>
        <x14:slicerCache r:id="rId13"/>
        <x14:slicerCache r:id="rId1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<sst xmlns="http://schemas.openxmlformats.org/spreadsheetml/2006/main" count="1013" uniqueCount="209">
  <si>
    <t>Total</t>
  </si>
  <si>
    <t>Region</t>
  </si>
  <si>
    <t>Companies</t>
  </si>
  <si>
    <t>Stuttgart</t>
  </si>
  <si>
    <t>Berlin</t>
  </si>
  <si>
    <t>Hamburg</t>
  </si>
  <si>
    <t>Philadelphia</t>
  </si>
  <si>
    <t>Las Vegas</t>
  </si>
  <si>
    <t>Shanghai</t>
  </si>
  <si>
    <t>Shenzen</t>
  </si>
  <si>
    <t>Europe</t>
  </si>
  <si>
    <t>Americas</t>
  </si>
  <si>
    <t>Asia</t>
  </si>
  <si>
    <t>All</t>
  </si>
  <si>
    <t>#</t>
  </si>
  <si>
    <t>ORG</t>
  </si>
  <si>
    <t>Strategic Initiative</t>
  </si>
  <si>
    <t>Project Title</t>
  </si>
  <si>
    <t>Project Manager</t>
  </si>
  <si>
    <t>Category</t>
  </si>
  <si>
    <t>Start Date</t>
  </si>
  <si>
    <t>End Date</t>
  </si>
  <si>
    <t>Project Phase</t>
  </si>
  <si>
    <t>DOI</t>
  </si>
  <si>
    <t>Status (t)</t>
  </si>
  <si>
    <t>Status (€)</t>
  </si>
  <si>
    <t>Status</t>
  </si>
  <si>
    <t>C</t>
  </si>
  <si>
    <t>GREEN</t>
  </si>
  <si>
    <t>N</t>
  </si>
  <si>
    <t>A</t>
  </si>
  <si>
    <t>D</t>
  </si>
  <si>
    <t>B</t>
  </si>
  <si>
    <t>Y</t>
  </si>
  <si>
    <t>Objective</t>
  </si>
  <si>
    <t>Priority</t>
  </si>
  <si>
    <t>Risk</t>
  </si>
  <si>
    <t>Green</t>
  </si>
  <si>
    <t>Yellow</t>
  </si>
  <si>
    <t>Red</t>
  </si>
  <si>
    <t>Project Status</t>
  </si>
  <si>
    <t>Organization</t>
  </si>
  <si>
    <t>SALES</t>
  </si>
  <si>
    <t>QUALITY</t>
  </si>
  <si>
    <t>OPERATIONS</t>
  </si>
  <si>
    <t>PURCHASING</t>
  </si>
  <si>
    <t>R&amp;D</t>
  </si>
  <si>
    <t>FINANCE</t>
  </si>
  <si>
    <t>BU</t>
  </si>
  <si>
    <t>GLOBAL</t>
  </si>
  <si>
    <t>Title 1</t>
  </si>
  <si>
    <t>Title 2</t>
  </si>
  <si>
    <t>Title 3</t>
  </si>
  <si>
    <t>Title 4</t>
  </si>
  <si>
    <t>Title 5</t>
  </si>
  <si>
    <t>Title 6</t>
  </si>
  <si>
    <t>Title 7</t>
  </si>
  <si>
    <t>Title 8</t>
  </si>
  <si>
    <t>Title 9</t>
  </si>
  <si>
    <t>Title 10</t>
  </si>
  <si>
    <t>Title 11</t>
  </si>
  <si>
    <t>Title 12</t>
  </si>
  <si>
    <t>Title 13</t>
  </si>
  <si>
    <t>Title 14</t>
  </si>
  <si>
    <t>Title 15</t>
  </si>
  <si>
    <t>Title 16</t>
  </si>
  <si>
    <t>Title 17</t>
  </si>
  <si>
    <t>Title 18</t>
  </si>
  <si>
    <t>Title 19</t>
  </si>
  <si>
    <t>Title 20</t>
  </si>
  <si>
    <t>Title 21</t>
  </si>
  <si>
    <t>Title 22</t>
  </si>
  <si>
    <t>Title 23</t>
  </si>
  <si>
    <t>Title 24</t>
  </si>
  <si>
    <t>Title 25</t>
  </si>
  <si>
    <t>Title 26</t>
  </si>
  <si>
    <t>Title 27</t>
  </si>
  <si>
    <t>Title 28</t>
  </si>
  <si>
    <t>Title 29</t>
  </si>
  <si>
    <t>Title 30</t>
  </si>
  <si>
    <t>Title 31</t>
  </si>
  <si>
    <t>Title 32</t>
  </si>
  <si>
    <t>Title 33</t>
  </si>
  <si>
    <t>Title 34</t>
  </si>
  <si>
    <t>Title 35</t>
  </si>
  <si>
    <t>Title 36</t>
  </si>
  <si>
    <t>Title 37</t>
  </si>
  <si>
    <t>Title 38</t>
  </si>
  <si>
    <t>Title 39</t>
  </si>
  <si>
    <t>Title 40</t>
  </si>
  <si>
    <t>Title 41</t>
  </si>
  <si>
    <t>Title 42</t>
  </si>
  <si>
    <t>Title 43</t>
  </si>
  <si>
    <t>Title 44</t>
  </si>
  <si>
    <t>Title 45</t>
  </si>
  <si>
    <t>Title 46</t>
  </si>
  <si>
    <t>Title 47</t>
  </si>
  <si>
    <t>Title 48</t>
  </si>
  <si>
    <t>Title 49</t>
  </si>
  <si>
    <t>Title 50</t>
  </si>
  <si>
    <t>Title 51</t>
  </si>
  <si>
    <t>Title 52</t>
  </si>
  <si>
    <t>Title 53</t>
  </si>
  <si>
    <t>Title 54</t>
  </si>
  <si>
    <t>Title 55</t>
  </si>
  <si>
    <t>Title 56</t>
  </si>
  <si>
    <t>Title 57</t>
  </si>
  <si>
    <t>Title 58</t>
  </si>
  <si>
    <t>Title 59</t>
  </si>
  <si>
    <t>Title 60</t>
  </si>
  <si>
    <t>Title 61</t>
  </si>
  <si>
    <t>Title 62</t>
  </si>
  <si>
    <t>Title 63</t>
  </si>
  <si>
    <t>Title 64</t>
  </si>
  <si>
    <t>Title 65</t>
  </si>
  <si>
    <t>Title 66</t>
  </si>
  <si>
    <t>Title 67</t>
  </si>
  <si>
    <t>Title 68</t>
  </si>
  <si>
    <t>Title 69</t>
  </si>
  <si>
    <t>Title 70</t>
  </si>
  <si>
    <t>Title 71</t>
  </si>
  <si>
    <t>Title 72</t>
  </si>
  <si>
    <t>Title 73</t>
  </si>
  <si>
    <t>Title 74</t>
  </si>
  <si>
    <t>Title 75</t>
  </si>
  <si>
    <t>Title 76</t>
  </si>
  <si>
    <t>Growth 2022</t>
  </si>
  <si>
    <t>Efficiency Increase R&amp;D</t>
  </si>
  <si>
    <t>Innovation Aftermarket</t>
  </si>
  <si>
    <t>Innovation OE</t>
  </si>
  <si>
    <t>Digitalization 2026</t>
  </si>
  <si>
    <t>Growth 2026</t>
  </si>
  <si>
    <t>Efficiency Increase SSC 2026</t>
  </si>
  <si>
    <t>Footprint 2026</t>
  </si>
  <si>
    <t>Footprint Germany</t>
  </si>
  <si>
    <t>Footprint Asia</t>
  </si>
  <si>
    <t>Footprint Americas</t>
  </si>
  <si>
    <t>Footprint Europe</t>
  </si>
  <si>
    <t>Zero PPM</t>
  </si>
  <si>
    <t>Increase Growth</t>
  </si>
  <si>
    <t>Optimize Footprint</t>
  </si>
  <si>
    <t>Improve Quality</t>
  </si>
  <si>
    <t>Push Digitalizaion</t>
  </si>
  <si>
    <t>Innovation to market</t>
  </si>
  <si>
    <t>Efficiency increase</t>
  </si>
  <si>
    <t>Name 1</t>
  </si>
  <si>
    <t>Name 2</t>
  </si>
  <si>
    <t>Name 3</t>
  </si>
  <si>
    <t>Name 4</t>
  </si>
  <si>
    <t>Name 5</t>
  </si>
  <si>
    <t>Name 6</t>
  </si>
  <si>
    <t>Name 7</t>
  </si>
  <si>
    <t>Name 8</t>
  </si>
  <si>
    <t>Name 9</t>
  </si>
  <si>
    <t>Name 10</t>
  </si>
  <si>
    <t>Name 11</t>
  </si>
  <si>
    <t>Name 12</t>
  </si>
  <si>
    <t>Name 13</t>
  </si>
  <si>
    <t>Name 14</t>
  </si>
  <si>
    <t>Name 15</t>
  </si>
  <si>
    <t>Name 16</t>
  </si>
  <si>
    <t>Name 17</t>
  </si>
  <si>
    <t>Name 18</t>
  </si>
  <si>
    <t>Name 19</t>
  </si>
  <si>
    <t>Name 20</t>
  </si>
  <si>
    <t>Name 21</t>
  </si>
  <si>
    <t>Name 22</t>
  </si>
  <si>
    <t>Name 23</t>
  </si>
  <si>
    <t>Name 24</t>
  </si>
  <si>
    <t>Name 25</t>
  </si>
  <si>
    <t>Name 26</t>
  </si>
  <si>
    <t>Name 27</t>
  </si>
  <si>
    <t>Name 28</t>
  </si>
  <si>
    <t>Name 29</t>
  </si>
  <si>
    <t>Name 30</t>
  </si>
  <si>
    <t>Name 31</t>
  </si>
  <si>
    <t>Name 32</t>
  </si>
  <si>
    <t>Name 34</t>
  </si>
  <si>
    <t>Name 35</t>
  </si>
  <si>
    <t>Name 36</t>
  </si>
  <si>
    <t>Name 37</t>
  </si>
  <si>
    <t>high</t>
  </si>
  <si>
    <t>medium</t>
  </si>
  <si>
    <t>low</t>
  </si>
  <si>
    <t>Idea</t>
  </si>
  <si>
    <t>Project Planning</t>
  </si>
  <si>
    <t>Project Implementation</t>
  </si>
  <si>
    <t>Project Initiation</t>
  </si>
  <si>
    <t>Project Closing</t>
  </si>
  <si>
    <t>Approved Budget</t>
  </si>
  <si>
    <t>Spent Budget</t>
  </si>
  <si>
    <t>Savings planned in €</t>
  </si>
  <si>
    <t>Savings realized in €</t>
  </si>
  <si>
    <t>Sales increase planned in €</t>
  </si>
  <si>
    <t>Sales increase realized in €</t>
  </si>
  <si>
    <t>Zeilenbeschriftungen</t>
  </si>
  <si>
    <t>Gesamtergebnis</t>
  </si>
  <si>
    <t>Project Dashboard</t>
  </si>
  <si>
    <t>Zero Defects</t>
  </si>
  <si>
    <t xml:space="preserve"> Approved Budget</t>
  </si>
  <si>
    <t xml:space="preserve"> Spent Budget</t>
  </si>
  <si>
    <t xml:space="preserve"> Savings planned in €</t>
  </si>
  <si>
    <t xml:space="preserve"> Savings realized in €</t>
  </si>
  <si>
    <t xml:space="preserve"> Sales increase planned in €</t>
  </si>
  <si>
    <t xml:space="preserve"> Sales increase realized in €</t>
  </si>
  <si>
    <t>(Alle)</t>
  </si>
  <si>
    <t>Anzahl von Status (t)</t>
  </si>
  <si>
    <t>Anzahl von Status (€)</t>
  </si>
  <si>
    <t>Anzahl von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</si>
</sst>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Calibri"/>
      <family val="2"/>
      <scheme val="minor"/>
    </font>
    <font>
      <sz val="8"/>
      <color theme="1"/>
      <name val="Arial"/>
      <family val="2"/>
    </font>
    <font>
      <sz val="8"/>
      <name val="Calibri"/>
      <family val="2"/>
      <scheme val="minor"/>
    </font>
    <font>
      <sz val="11"/>
      <color theme="1"/>
      <name val="Calibri"/>
      <family val="2"/>
      <scheme val="minor"/>
    </font>
    <font>
      <sz val="8"/>
      <color theme="0"/>
      <name val="Arial"/>
      <family val="2"/>
    </font>
    <font>
      <sz val="8"/>
      <color theme="1"/>
      <name val="Arial "/>
    </font>
    <font>
      <sz val="22"/>
      <color theme="0"/>
      <name val="Arial"/>
      <family val="2"/>
    </font>
    <font>
      <sz val="22"/>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bottom/>
      <diagonal/>
    </border>
  </borders>
  <cellStyleXfs count="2">
    <xf numFmtId="0" fontId="0" fillId="0" borderId="0"/>
    <xf numFmtId="9" fontId="3" fillId="0" borderId="0" applyFont="0" applyFill="0" applyBorder="0" applyAlignment="0" applyProtection="0"/>
  </cellStyleXfs>
  <cellXfs count="25">
    <xf numFmtId="0" fontId="0" fillId="0" borderId="0" xfId="0"/>
    <xf numFmtId="0" fontId="1" fillId="0" borderId="0" xfId="0" applyFont="1"/>
    <xf numFmtId="0" fontId="1" fillId="0" borderId="0" xfId="0" applyNumberFormat="1" applyFont="1"/>
    <xf numFmtId="0" fontId="1" fillId="0" borderId="2" xfId="0" applyFont="1" applyBorder="1"/>
    <xf numFmtId="0" fontId="1" fillId="0" borderId="1" xfId="0" applyFont="1" applyBorder="1"/>
    <xf numFmtId="0" fontId="1" fillId="0" borderId="2" xfId="0" applyFont="1" applyBorder="1" applyAlignment="1">
      <alignment horizontal="center"/>
    </xf>
    <xf numFmtId="0" fontId="1" fillId="0" borderId="1" xfId="0" applyFont="1" applyBorder="1" applyAlignment="1">
      <alignment horizontal="left"/>
    </xf>
    <xf numFmtId="14" fontId="1" fillId="0" borderId="2" xfId="0" applyNumberFormat="1" applyFont="1" applyBorder="1"/>
    <xf numFmtId="9" fontId="1" fillId="0" borderId="2" xfId="1" applyFont="1" applyFill="1" applyBorder="1"/>
    <xf numFmtId="9" fontId="1" fillId="0" borderId="1" xfId="1" applyFont="1" applyFill="1" applyBorder="1"/>
    <xf numFmtId="0" fontId="4" fillId="0" borderId="0" xfId="0" applyFont="1" applyFill="1" applyBorder="1"/>
    <xf numFmtId="0" fontId="4" fillId="2" borderId="3" xfId="0" applyFont="1" applyFill="1" applyBorder="1"/>
    <xf numFmtId="0" fontId="4" fillId="2" borderId="3" xfId="0" applyFont="1" applyFill="1" applyBorder="1" applyAlignment="1">
      <alignment horizontal="left"/>
    </xf>
    <xf numFmtId="0" fontId="4" fillId="2" borderId="1" xfId="0" applyFont="1" applyFill="1" applyBorder="1"/>
    <xf numFmtId="3" fontId="1" fillId="0" borderId="2" xfId="0" applyNumberFormat="1" applyFont="1" applyBorder="1"/>
    <xf numFmtId="3" fontId="1" fillId="0" borderId="1" xfId="0" applyNumberFormat="1" applyFont="1" applyBorder="1"/>
    <xf numFmtId="3" fontId="4" fillId="2" borderId="3" xfId="0" applyNumberFormat="1" applyFont="1" applyFill="1" applyBorder="1"/>
    <xf numFmtId="3" fontId="1" fillId="0" borderId="0" xfId="0" applyNumberFormat="1" applyFont="1"/>
    <xf numFmtId="0" fontId="1" fillId="0" borderId="0" xfId="0" pivotButton="1" applyFont="1"/>
    <xf numFmtId="0" fontId="1" fillId="0" borderId="0" xfId="0" applyFont="1" applyAlignment="1">
      <alignment horizontal="left"/>
    </xf>
    <xf numFmtId="0" fontId="1" fillId="0" borderId="0" xfId="0" applyFont="1" applyAlignment="1">
      <alignment horizontal="left" indent="1"/>
    </xf>
    <xf numFmtId="0" fontId="5" fillId="0" borderId="0" xfId="0" applyFont="1" applyFill="1"/>
    <xf numFmtId="0" fontId="0" fillId="0" borderId="0" xfId="0" applyFill="1"/>
    <xf numFmtId="0" fontId="6" fillId="2" borderId="0" xfId="0" applyFont="1" applyFill="1" applyAlignment="1">
      <alignment horizontal="center" vertical="center"/>
    </xf>
    <xf numFmtId="0" fontId="7" fillId="2" borderId="0" xfId="0" applyFont="1" applyFill="1" applyAlignment="1"/>
  </cellXfs>
  <cellStyles count="2">
    <cellStyle name="Prozent" xfId="1" builtinId="5"/>
    <cellStyle name="Standard" xfId="0" builtinId="0"/>
  </cellStyles>
  <dxfs count="135">
    <dxf>
      <font>
        <sz val="8"/>
      </font>
    </dxf>
    <dxf>
      <font>
        <sz val="8"/>
      </font>
    </dxf>
    <dxf>
      <font>
        <sz val="8"/>
      </font>
    </dxf>
    <dxf>
      <font>
        <sz val="8"/>
      </font>
    </dxf>
    <dxf>
      <font>
        <name val="Arial"/>
      </font>
    </dxf>
    <dxf>
      <font>
        <name val="Arial"/>
      </font>
    </dxf>
    <dxf>
      <font>
        <name val="Arial"/>
      </font>
    </dxf>
    <dxf>
      <font>
        <name val="Arial"/>
      </font>
    </dxf>
    <dxf>
      <font>
        <sz val="8"/>
      </font>
    </dxf>
    <dxf>
      <font>
        <sz val="8"/>
      </font>
    </dxf>
    <dxf>
      <font>
        <sz val="8"/>
      </font>
    </dxf>
    <dxf>
      <font>
        <sz val="8"/>
      </font>
    </dxf>
    <dxf>
      <font>
        <name val="Arial"/>
      </font>
    </dxf>
    <dxf>
      <font>
        <name val="Arial"/>
      </font>
    </dxf>
    <dxf>
      <font>
        <name val="Arial"/>
      </font>
    </dxf>
    <dxf>
      <font>
        <name val="Arial"/>
      </font>
    </dxf>
    <dxf>
      <font>
        <sz val="8"/>
      </font>
    </dxf>
    <dxf>
      <font>
        <sz val="8"/>
      </font>
    </dxf>
    <dxf>
      <font>
        <sz val="8"/>
      </font>
    </dxf>
    <dxf>
      <font>
        <sz val="8"/>
      </font>
    </dxf>
    <dxf>
      <font>
        <name val="Arial"/>
      </font>
    </dxf>
    <dxf>
      <font>
        <name val="Arial"/>
      </font>
    </dxf>
    <dxf>
      <font>
        <name val="Arial"/>
      </font>
    </dxf>
    <dxf>
      <font>
        <name val="Arial"/>
      </font>
    </dxf>
    <dxf>
      <numFmt numFmtId="3" formatCode="#,##0"/>
    </dxf>
    <dxf>
      <numFmt numFmtId="3" formatCode="#,##0"/>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 formatCode="#,##0"/>
    </dxf>
    <dxf>
      <numFmt numFmtId="3" formatCode="#,##0"/>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numFmt numFmtId="19" formatCode="dd/mm/yyyy"/>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numFmt numFmtId="19" formatCode="dd/mm/yyyy"/>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theme="0"/>
        </top>
        <bottom style="thin">
          <color indexed="64"/>
        </bottom>
      </border>
    </dxf>
    <dxf>
      <font>
        <strike val="0"/>
        <outline val="0"/>
        <shadow val="0"/>
        <u val="none"/>
        <vertAlign val="baseline"/>
        <sz val="8"/>
        <name val="Arial"/>
        <family val="2"/>
        <scheme val="none"/>
      </font>
    </dxf>
    <dxf>
      <font>
        <b val="0"/>
        <i val="0"/>
        <strike val="0"/>
        <condense val="0"/>
        <extend val="0"/>
        <outline val="0"/>
        <shadow val="0"/>
        <u val="none"/>
        <vertAlign val="baseline"/>
        <sz val="8"/>
        <color theme="0"/>
        <name val="Arial"/>
        <family val="2"/>
        <scheme val="none"/>
      </font>
      <fill>
        <patternFill patternType="solid">
          <fgColor indexed="64"/>
          <bgColor theme="1"/>
        </patternFill>
      </fill>
      <border diagonalUp="0" diagonalDown="0" outline="0">
        <left style="thin">
          <color theme="0"/>
        </left>
        <right style="thin">
          <color theme="0"/>
        </right>
        <top/>
        <bottom/>
      </border>
    </dxf>
    <dxf>
      <font>
        <color rgb="FF00CC00"/>
      </font>
      <fill>
        <patternFill>
          <bgColor rgb="FF00CC00"/>
        </patternFill>
      </fill>
    </dxf>
    <dxf>
      <font>
        <color rgb="FFFFFF00"/>
      </font>
      <fill>
        <patternFill>
          <bgColor rgb="FFFFFF00"/>
        </patternFill>
      </fill>
    </dxf>
    <dxf>
      <font>
        <color rgb="FFFF0000"/>
      </font>
      <fill>
        <patternFill>
          <bgColor rgb="FFFF0000"/>
        </patternFill>
      </fill>
    </dxf>
    <dxf>
      <font>
        <color rgb="FF00CC00"/>
      </font>
      <fill>
        <patternFill>
          <bgColor rgb="FF00CC00"/>
        </patternFill>
      </fill>
    </dxf>
    <dxf>
      <font>
        <color rgb="FFFF0000"/>
      </font>
      <fill>
        <patternFill>
          <bgColor rgb="FFFF0000"/>
        </patternFill>
      </fill>
    </dxf>
    <dxf>
      <fill>
        <patternFill>
          <bgColor theme="0" tint="-4.9989318521683403E-2"/>
        </patternFill>
      </fill>
    </dxf>
    <dxf>
      <fill>
        <patternFill>
          <bgColor theme="0" tint="-4.9989318521683403E-2"/>
        </patternFill>
      </fill>
    </dxf>
    <dxf>
      <fill>
        <patternFill>
          <bgColor theme="0" tint="-0.14996795556505021"/>
        </patternFill>
      </fill>
    </dxf>
    <dxf>
      <font>
        <color theme="0"/>
      </font>
      <fill>
        <patternFill>
          <bgColor rgb="FF006600"/>
        </patternFill>
      </fill>
    </dxf>
    <dxf>
      <font>
        <color theme="0"/>
      </font>
      <fill>
        <patternFill>
          <bgColor rgb="FF006600"/>
        </patternFill>
      </fill>
    </dxf>
    <dxf>
      <font>
        <b val="0"/>
        <i val="0"/>
        <color auto="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bgColor theme="0" tint="-0.24994659260841701"/>
        </patternFill>
      </fill>
    </dxf>
    <dxf>
      <border>
        <left style="thin">
          <color theme="0" tint="-0.14996795556505021"/>
        </left>
        <right style="thin">
          <color theme="0" tint="-0.14996795556505021"/>
        </right>
        <top style="thin">
          <color theme="0" tint="-0.14996795556505021"/>
        </top>
        <bottom style="thin">
          <color theme="0" tint="-0.14996795556505021"/>
        </bottom>
      </border>
    </dxf>
    <dxf>
      <fill>
        <patternFill>
          <bgColor theme="9" tint="0.39994506668294322"/>
        </patternFill>
      </fill>
    </dxf>
    <dxf>
      <border>
        <left style="thin">
          <color theme="0" tint="-0.14996795556505021"/>
        </left>
        <right style="thin">
          <color theme="0" tint="-0.14996795556505021"/>
        </right>
        <top style="thin">
          <color theme="0" tint="-0.14996795556505021"/>
        </top>
        <bottom style="thin">
          <color theme="0" tint="-0.14996795556505021"/>
        </bottom>
      </border>
    </dxf>
  </dxfs>
  <tableStyles count="3" defaultTableStyle="Tabellenformat 3" defaultPivotStyle="PivotStyleLight16">
    <tableStyle name="Datenschnittformat 1" pivot="0" table="0" count="3" xr9:uid="{6F949386-AFEF-40E7-BDEE-EF2E5A307DE2}">
      <tableStyleElement type="wholeTable" dxfId="134"/>
      <tableStyleElement type="headerRow" dxfId="133"/>
    </tableStyle>
    <tableStyle name="Datenschnittformat 2" pivot="0" table="0" count="3" xr9:uid="{FC6F8E5D-62E8-450D-8C87-436B29E43137}">
      <tableStyleElement type="wholeTable" dxfId="132"/>
      <tableStyleElement type="headerRow" dxfId="131"/>
    </tableStyle>
    <tableStyle name="Tabellenformat 3" pivot="0" count="6" xr9:uid="{0F8D412E-24CA-44F9-960A-C7011765DE23}">
      <tableStyleElement type="wholeTable" dxfId="130"/>
      <tableStyleElement type="headerRow" dxfId="129"/>
      <tableStyleElement type="totalRow" dxfId="128"/>
      <tableStyleElement type="firstColumn" dxfId="127"/>
      <tableStyleElement type="secondRowStripe" dxfId="126"/>
      <tableStyleElement type="firstColumnStripe" dxfId="125"/>
    </tableStyle>
  </tableStyles>
  <colors>
    <mruColors>
      <color rgb="FF006600"/>
      <color rgb="FF33CC33"/>
      <color rgb="FF00CC00"/>
      <color rgb="FFFFFFCC"/>
    </mruColors>
  </colors>
  <extLst>
    <ext xmlns:x14="http://schemas.microsoft.com/office/spreadsheetml/2009/9/main" uri="{46F421CA-312F-682f-3DD2-61675219B42D}">
      <x14:dxfs count="2">
        <dxf>
          <fill>
            <patternFill>
              <bgColor theme="0" tint="-0.14996795556505021"/>
            </patternFill>
          </fill>
        </dxf>
        <dxf>
          <fill>
            <patternFill>
              <bgColor theme="9" tint="0.79998168889431442"/>
            </patternFill>
          </fill>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1!PivotTable2</c:name>
    <c:fmtId val="6"/>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panose="020B0604020202020204" pitchFamily="34" charset="0"/>
                <a:cs typeface="Arial" panose="020B0604020202020204" pitchFamily="34" charset="0"/>
              </a:rPr>
              <a:t>Approved Budget [planned vs realized]</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1'!$B$3</c:f>
              <c:strCache>
                <c:ptCount val="1"/>
                <c:pt idx="0">
                  <c:v> Approved Budget</c:v>
                </c:pt>
              </c:strCache>
            </c:strRef>
          </c:tx>
          <c:spPr>
            <a:solidFill>
              <a:schemeClr val="tx1">
                <a:lumMod val="50000"/>
                <a:lumOff val="50000"/>
              </a:schemeClr>
            </a:solidFill>
            <a:ln>
              <a:noFill/>
            </a:ln>
            <a:effectLst/>
          </c:spPr>
          <c:invertIfNegative val="0"/>
          <c:cat>
            <c:multiLvlStrRef>
              <c:f>'Pivot 1'!$A$4:$A$24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1'!$B$4:$B$24</c:f>
              <c:numCache>
                <c:formatCode>#,##0</c:formatCode>
                <c:ptCount val="14"/>
                <c:pt idx="0">
                  <c:v>350000</c:v>
                </c:pt>
                <c:pt idx="1">
                  <c:v>300000</c:v>
                </c:pt>
                <c:pt idx="2">
                  <c:v>300000</c:v>
                </c:pt>
                <c:pt idx="3">
                  <c:v>200000</c:v>
                </c:pt>
                <c:pt idx="4">
                  <c:v>200000</c:v>
                </c:pt>
                <c:pt idx="5">
                  <c:v>300000</c:v>
                </c:pt>
                <c:pt idx="6">
                  <c:v>150000</c:v>
                </c:pt>
                <c:pt idx="7">
                  <c:v>200000</c:v>
                </c:pt>
                <c:pt idx="8">
                  <c:v>150000</c:v>
                </c:pt>
                <c:pt idx="9">
                  <c:v>250000</c:v>
                </c:pt>
                <c:pt idx="10">
                  <c:v>100000</c:v>
                </c:pt>
                <c:pt idx="11">
                  <c:v>500000</c:v>
                </c:pt>
                <c:pt idx="12">
                  <c:v>400000</c:v>
                </c:pt>
                <c:pt idx="13">
                  <c:v>400000</c:v>
                </c:pt>
              </c:numCache>
            </c:numRef>
          </c:val>
          <c:extLst>
            <c:ext xmlns:c16="http://schemas.microsoft.com/office/drawing/2014/chart" uri="{C3380CC4-5D6E-409C-BE32-E72D297353CC}">
              <c16:uniqueId val="{00000000-E348-4701-BAC3-D0B83DE4FB4F}"/>
            </c:ext>
          </c:extLst>
        </c:ser>
        <c:ser>
          <c:idx val="1"/>
          <c:order val="1"/>
          <c:tx>
            <c:strRef>
              <c:f>'Pivot 1'!$C$3</c:f>
              <c:strCache>
                <c:ptCount val="1"/>
                <c:pt idx="0">
                  <c:v> Spent Budget</c:v>
                </c:pt>
              </c:strCache>
            </c:strRef>
          </c:tx>
          <c:spPr>
            <a:solidFill>
              <a:srgbClr val="00B050"/>
            </a:solidFill>
            <a:ln>
              <a:solidFill>
                <a:srgbClr val="33CC33"/>
              </a:solidFill>
            </a:ln>
            <a:effectLst/>
          </c:spPr>
          <c:invertIfNegative val="0"/>
          <c:cat>
            <c:multiLvlStrRef>
              <c:f>'Pivot 1'!$A$4:$A$24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1'!$C$4:$C$24</c:f>
              <c:numCache>
                <c:formatCode>#,##0</c:formatCode>
                <c:ptCount val="14"/>
                <c:pt idx="0">
                  <c:v>330000</c:v>
                </c:pt>
                <c:pt idx="1">
                  <c:v>220000</c:v>
                </c:pt>
                <c:pt idx="2">
                  <c:v>330000</c:v>
                </c:pt>
                <c:pt idx="3">
                  <c:v>40000</c:v>
                </c:pt>
                <c:pt idx="4">
                  <c:v>40000</c:v>
                </c:pt>
                <c:pt idx="5">
                  <c:v>230000</c:v>
                </c:pt>
                <c:pt idx="6">
                  <c:v>30000</c:v>
                </c:pt>
                <c:pt idx="7">
                  <c:v>90000</c:v>
                </c:pt>
                <c:pt idx="8">
                  <c:v>30000</c:v>
                </c:pt>
                <c:pt idx="9">
                  <c:v>300000</c:v>
                </c:pt>
                <c:pt idx="10">
                  <c:v>200000</c:v>
                </c:pt>
                <c:pt idx="11">
                  <c:v>370000</c:v>
                </c:pt>
                <c:pt idx="12">
                  <c:v>380000</c:v>
                </c:pt>
                <c:pt idx="13">
                  <c:v>35000</c:v>
                </c:pt>
              </c:numCache>
            </c:numRef>
          </c:val>
          <c:extLst>
            <c:ext xmlns:c16="http://schemas.microsoft.com/office/drawing/2014/chart" uri="{C3380CC4-5D6E-409C-BE32-E72D297353CC}">
              <c16:uniqueId val="{00000001-E348-4701-BAC3-D0B83DE4FB4F}"/>
            </c:ext>
          </c:extLst>
        </c:ser>
        <c:dLbls>
          <c:showLegendKey val="0"/>
          <c:showVal val="0"/>
          <c:showCatName val="0"/>
          <c:showSerName val="0"/>
          <c:showPercent val="0"/>
          <c:showBubbleSize val="0"/>
        </c:dLbls>
        <c:gapWidth val="219"/>
        <c:overlap val="-27"/>
        <c:axId val="1921560191"/>
        <c:axId val="1921553951"/>
      </c:barChart>
      <c:catAx>
        <c:axId val="192156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53951"/>
        <c:crosses val="autoZero"/>
        <c:auto val="1"/>
        <c:lblAlgn val="ctr"/>
        <c:lblOffset val="100"/>
        <c:noMultiLvlLbl val="0"/>
      </c:catAx>
      <c:valAx>
        <c:axId val="1921553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6019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4!PivotTable2</c:name>
    <c:fmtId val="2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panose="020B0604020202020204" pitchFamily="34" charset="0"/>
                <a:cs typeface="Arial" panose="020B0604020202020204" pitchFamily="34" charset="0"/>
              </a:rPr>
              <a:t>Status Timing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FF0000"/>
          </a:solidFill>
          <a:ln>
            <a:noFill/>
          </a:ln>
          <a:effectLst/>
        </c:spPr>
      </c:pivotFmt>
      <c:pivotFmt>
        <c:idx val="16"/>
        <c:spPr>
          <a:solidFill>
            <a:srgbClr val="FFFF00"/>
          </a:solidFill>
          <a:ln>
            <a:noFill/>
          </a:ln>
          <a:effectLst/>
        </c:spPr>
      </c:pivotFmt>
      <c:pivotFmt>
        <c:idx val="17"/>
        <c:spPr>
          <a:solidFill>
            <a:srgbClr val="33CC33"/>
          </a:solidFill>
          <a:ln>
            <a:noFill/>
          </a:ln>
          <a:effectLst/>
        </c:spPr>
      </c:pivotFmt>
    </c:pivotFmts>
    <c:plotArea>
      <c:layout/>
      <c:doughnutChart>
        <c:varyColors val="1"/>
        <c:ser>
          <c:idx val="0"/>
          <c:order val="0"/>
          <c:tx>
            <c:strRef>
              <c:f>'Pivot 4'!$B$3</c:f>
              <c:strCache>
                <c:ptCount val="1"/>
                <c:pt idx="0">
                  <c:v>Ergebnis</c:v>
                </c:pt>
              </c:strCache>
            </c:strRef>
          </c:tx>
          <c:spPr>
            <a:solidFill>
              <a:srgbClr val="33CC33"/>
            </a:solidFill>
          </c:spPr>
          <c:dPt>
            <c:idx val="0"/>
            <c:bubble3D val="0"/>
            <c:spPr>
              <a:solidFill>
                <a:srgbClr val="33CC33"/>
              </a:solidFill>
              <a:ln>
                <a:noFill/>
              </a:ln>
              <a:effectLst/>
            </c:spPr>
            <c:extLst>
              <c:ext xmlns:c16="http://schemas.microsoft.com/office/drawing/2014/chart" uri="{C3380CC4-5D6E-409C-BE32-E72D297353CC}">
                <c16:uniqueId val="{00000001-0354-4306-A06C-E312F80F354B}"/>
              </c:ext>
            </c:extLst>
          </c:dPt>
          <c:dPt>
            <c:idx val="1"/>
            <c:bubble3D val="0"/>
            <c:spPr>
              <a:solidFill>
                <a:srgbClr val="FF0000"/>
              </a:solidFill>
              <a:ln>
                <a:noFill/>
              </a:ln>
              <a:effectLst/>
            </c:spPr>
            <c:extLst>
              <c:ext xmlns:c16="http://schemas.microsoft.com/office/drawing/2014/chart" uri="{C3380CC4-5D6E-409C-BE32-E72D297353CC}">
                <c16:uniqueId val="{00000005-2A6C-4E65-99AB-F5BDED2B33F7}"/>
              </c:ext>
            </c:extLst>
          </c:dPt>
          <c:dPt>
            <c:idx val="2"/>
            <c:bubble3D val="0"/>
            <c:spPr>
              <a:solidFill>
                <a:srgbClr val="FFFF00"/>
              </a:solidFill>
              <a:ln>
                <a:noFill/>
              </a:ln>
              <a:effectLst/>
            </c:spPr>
            <c:extLst>
              <c:ext xmlns:c16="http://schemas.microsoft.com/office/drawing/2014/chart" uri="{C3380CC4-5D6E-409C-BE32-E72D297353CC}">
                <c16:uniqueId val="{00000006-2A6C-4E65-99AB-F5BDED2B33F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4'!$A$4:$A$7</c:f>
              <c:strCache>
                <c:ptCount val="3"/>
                <c:pt idx="0">
                  <c:v>GREEN</c:v>
                </c:pt>
                <c:pt idx="1">
                  <c:v>Red</c:v>
                </c:pt>
                <c:pt idx="2">
                  <c:v>Yellow</c:v>
                </c:pt>
              </c:strCache>
            </c:strRef>
          </c:cat>
          <c:val>
            <c:numRef>
              <c:f>'Pivot 4'!$B$4:$B$7</c:f>
              <c:numCache>
                <c:formatCode>General</c:formatCode>
                <c:ptCount val="3"/>
                <c:pt idx="0">
                  <c:v>53</c:v>
                </c:pt>
                <c:pt idx="1">
                  <c:v>7</c:v>
                </c:pt>
                <c:pt idx="2">
                  <c:v>16</c:v>
                </c:pt>
              </c:numCache>
            </c:numRef>
          </c:val>
          <c:extLst>
            <c:ext xmlns:c16="http://schemas.microsoft.com/office/drawing/2014/chart" uri="{C3380CC4-5D6E-409C-BE32-E72D297353CC}">
              <c16:uniqueId val="{00000004-2A6C-4E65-99AB-F5BDED2B33F7}"/>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5!PivotTable2</c:name>
    <c:fmtId val="2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panose="020B0604020202020204" pitchFamily="34" charset="0"/>
                <a:cs typeface="Arial" panose="020B0604020202020204" pitchFamily="34" charset="0"/>
              </a:rPr>
              <a:t>Status Savings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FF0000"/>
          </a:solidFill>
          <a:ln>
            <a:noFill/>
          </a:ln>
          <a:effectLst/>
        </c:spPr>
      </c:pivotFmt>
      <c:pivotFmt>
        <c:idx val="16"/>
        <c:spPr>
          <a:solidFill>
            <a:srgbClr val="FFFF00"/>
          </a:solidFill>
          <a:ln>
            <a:noFill/>
          </a:ln>
          <a:effectLst/>
        </c:spPr>
      </c:pivotFmt>
      <c:pivotFmt>
        <c:idx val="17"/>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33CC33"/>
          </a:solidFill>
          <a:ln>
            <a:noFill/>
          </a:ln>
          <a:effectLst/>
        </c:spPr>
      </c:pivotFmt>
      <c:pivotFmt>
        <c:idx val="19"/>
        <c:spPr>
          <a:solidFill>
            <a:srgbClr val="FF0000"/>
          </a:solidFill>
          <a:ln>
            <a:noFill/>
          </a:ln>
          <a:effectLst/>
        </c:spPr>
      </c:pivotFmt>
      <c:pivotFmt>
        <c:idx val="20"/>
        <c:spPr>
          <a:solidFill>
            <a:srgbClr val="FFFF00"/>
          </a:solidFill>
          <a:ln>
            <a:noFill/>
          </a:ln>
          <a:effectLst/>
        </c:spPr>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33CC33"/>
          </a:solidFill>
          <a:ln>
            <a:noFill/>
          </a:ln>
          <a:effectLst/>
        </c:spPr>
      </c:pivotFmt>
      <c:pivotFmt>
        <c:idx val="25"/>
        <c:spPr>
          <a:solidFill>
            <a:srgbClr val="FF0000"/>
          </a:solidFill>
          <a:ln>
            <a:noFill/>
          </a:ln>
          <a:effectLst/>
        </c:spPr>
      </c:pivotFmt>
      <c:pivotFmt>
        <c:idx val="26"/>
        <c:spPr>
          <a:solidFill>
            <a:srgbClr val="FFFF00"/>
          </a:solidFill>
          <a:ln>
            <a:noFill/>
          </a:ln>
          <a:effectLst/>
        </c:spPr>
      </c:pivotFmt>
    </c:pivotFmts>
    <c:plotArea>
      <c:layout/>
      <c:doughnutChart>
        <c:varyColors val="1"/>
        <c:ser>
          <c:idx val="0"/>
          <c:order val="0"/>
          <c:tx>
            <c:strRef>
              <c:f>'Pivot 5'!$B$4</c:f>
              <c:strCache>
                <c:ptCount val="1"/>
                <c:pt idx="0">
                  <c:v>Ergebnis</c:v>
                </c:pt>
              </c:strCache>
            </c:strRef>
          </c:tx>
          <c:dPt>
            <c:idx val="0"/>
            <c:bubble3D val="0"/>
            <c:spPr>
              <a:solidFill>
                <a:srgbClr val="33CC33"/>
              </a:solidFill>
              <a:ln>
                <a:noFill/>
              </a:ln>
              <a:effectLst/>
            </c:spPr>
            <c:extLst>
              <c:ext xmlns:c16="http://schemas.microsoft.com/office/drawing/2014/chart" uri="{C3380CC4-5D6E-409C-BE32-E72D297353CC}">
                <c16:uniqueId val="{0000000B-C543-47F8-84A2-934459577223}"/>
              </c:ext>
            </c:extLst>
          </c:dPt>
          <c:dPt>
            <c:idx val="1"/>
            <c:bubble3D val="0"/>
            <c:spPr>
              <a:solidFill>
                <a:srgbClr val="FF0000"/>
              </a:solidFill>
              <a:ln>
                <a:noFill/>
              </a:ln>
              <a:effectLst/>
            </c:spPr>
            <c:extLst>
              <c:ext xmlns:c16="http://schemas.microsoft.com/office/drawing/2014/chart" uri="{C3380CC4-5D6E-409C-BE32-E72D297353CC}">
                <c16:uniqueId val="{0000000C-C543-47F8-84A2-934459577223}"/>
              </c:ext>
            </c:extLst>
          </c:dPt>
          <c:dPt>
            <c:idx val="2"/>
            <c:bubble3D val="0"/>
            <c:spPr>
              <a:solidFill>
                <a:srgbClr val="FFFF00"/>
              </a:solidFill>
              <a:ln>
                <a:noFill/>
              </a:ln>
              <a:effectLst/>
            </c:spPr>
            <c:extLst>
              <c:ext xmlns:c16="http://schemas.microsoft.com/office/drawing/2014/chart" uri="{C3380CC4-5D6E-409C-BE32-E72D297353CC}">
                <c16:uniqueId val="{0000000D-C543-47F8-84A2-9344595772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5'!$A$5:$A$8</c:f>
              <c:strCache>
                <c:ptCount val="3"/>
                <c:pt idx="0">
                  <c:v>GREEN</c:v>
                </c:pt>
                <c:pt idx="1">
                  <c:v>Red</c:v>
                </c:pt>
                <c:pt idx="2">
                  <c:v>Yellow</c:v>
                </c:pt>
              </c:strCache>
            </c:strRef>
          </c:cat>
          <c:val>
            <c:numRef>
              <c:f>'Pivot 5'!$B$5:$B$8</c:f>
              <c:numCache>
                <c:formatCode>General</c:formatCode>
                <c:ptCount val="3"/>
                <c:pt idx="0">
                  <c:v>58</c:v>
                </c:pt>
                <c:pt idx="1">
                  <c:v>10</c:v>
                </c:pt>
                <c:pt idx="2">
                  <c:v>8</c:v>
                </c:pt>
              </c:numCache>
            </c:numRef>
          </c:val>
          <c:extLst>
            <c:ext xmlns:c16="http://schemas.microsoft.com/office/drawing/2014/chart" uri="{C3380CC4-5D6E-409C-BE32-E72D297353CC}">
              <c16:uniqueId val="{0000000A-C543-47F8-84A2-934459577223}"/>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6!PivotTable2</c:name>
    <c:fmtId val="3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panose="020B0604020202020204" pitchFamily="34" charset="0"/>
                <a:cs typeface="Arial" panose="020B0604020202020204" pitchFamily="34" charset="0"/>
              </a:rPr>
              <a:t>Status Risk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FF0000"/>
          </a:solidFill>
          <a:ln>
            <a:noFill/>
          </a:ln>
          <a:effectLst/>
        </c:spPr>
      </c:pivotFmt>
      <c:pivotFmt>
        <c:idx val="16"/>
        <c:spPr>
          <a:solidFill>
            <a:srgbClr val="FFFF00"/>
          </a:solidFill>
          <a:ln>
            <a:noFill/>
          </a:ln>
          <a:effectLst/>
        </c:spPr>
      </c:pivotFmt>
      <c:pivotFmt>
        <c:idx val="17"/>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33CC33"/>
          </a:solidFill>
          <a:ln>
            <a:noFill/>
          </a:ln>
          <a:effectLst/>
        </c:spPr>
      </c:pivotFmt>
      <c:pivotFmt>
        <c:idx val="19"/>
        <c:spPr>
          <a:solidFill>
            <a:srgbClr val="FF0000"/>
          </a:solidFill>
          <a:ln>
            <a:noFill/>
          </a:ln>
          <a:effectLst/>
        </c:spPr>
      </c:pivotFmt>
      <c:pivotFmt>
        <c:idx val="20"/>
        <c:spPr>
          <a:solidFill>
            <a:srgbClr val="FFFF00"/>
          </a:solidFill>
          <a:ln>
            <a:noFill/>
          </a:ln>
          <a:effectLst/>
        </c:spPr>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33CC33"/>
          </a:solidFill>
          <a:ln>
            <a:noFill/>
          </a:ln>
          <a:effectLst/>
        </c:spPr>
      </c:pivotFmt>
      <c:pivotFmt>
        <c:idx val="25"/>
        <c:spPr>
          <a:solidFill>
            <a:srgbClr val="FF0000"/>
          </a:solidFill>
          <a:ln>
            <a:noFill/>
          </a:ln>
          <a:effectLst/>
        </c:spPr>
      </c:pivotFmt>
      <c:pivotFmt>
        <c:idx val="26"/>
        <c:spPr>
          <a:solidFill>
            <a:srgbClr val="FFFF00"/>
          </a:solidFill>
          <a:ln>
            <a:noFill/>
          </a:ln>
          <a:effectLst/>
        </c:spPr>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33CC33"/>
          </a:solidFill>
          <a:ln>
            <a:noFill/>
          </a:ln>
          <a:effectLst/>
        </c:spPr>
      </c:pivotFmt>
      <c:pivotFmt>
        <c:idx val="29"/>
        <c:spPr>
          <a:solidFill>
            <a:srgbClr val="FF0000"/>
          </a:solidFill>
          <a:ln>
            <a:noFill/>
          </a:ln>
          <a:effectLst/>
        </c:spPr>
      </c:pivotFmt>
      <c:pivotFmt>
        <c:idx val="30"/>
        <c:spPr>
          <a:solidFill>
            <a:srgbClr val="FFFF00"/>
          </a:solidFill>
          <a:ln>
            <a:noFill/>
          </a:ln>
          <a:effectLst/>
        </c:spPr>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FF0000"/>
          </a:solidFill>
          <a:ln>
            <a:noFill/>
          </a:ln>
          <a:effectLst/>
        </c:spPr>
      </c:pivotFmt>
      <c:pivotFmt>
        <c:idx val="33"/>
        <c:spPr>
          <a:solidFill>
            <a:srgbClr val="33CC33"/>
          </a:solidFill>
          <a:ln>
            <a:noFill/>
          </a:ln>
          <a:effectLst/>
        </c:spPr>
      </c:pivotFmt>
    </c:pivotFmts>
    <c:plotArea>
      <c:layout/>
      <c:doughnutChart>
        <c:varyColors val="1"/>
        <c:ser>
          <c:idx val="0"/>
          <c:order val="0"/>
          <c:tx>
            <c:strRef>
              <c:f>'Pivot 6'!$B$4</c:f>
              <c:strCache>
                <c:ptCount val="1"/>
                <c:pt idx="0">
                  <c:v>Ergebnis</c:v>
                </c:pt>
              </c:strCache>
            </c:strRef>
          </c:tx>
          <c:dPt>
            <c:idx val="0"/>
            <c:bubble3D val="0"/>
            <c:spPr>
              <a:solidFill>
                <a:srgbClr val="33CC33"/>
              </a:solidFill>
              <a:ln>
                <a:noFill/>
              </a:ln>
              <a:effectLst/>
            </c:spPr>
            <c:extLst>
              <c:ext xmlns:c16="http://schemas.microsoft.com/office/drawing/2014/chart" uri="{C3380CC4-5D6E-409C-BE32-E72D297353CC}">
                <c16:uniqueId val="{0000000A-FA06-4A03-AE99-B2C9255755B9}"/>
              </c:ext>
            </c:extLst>
          </c:dPt>
          <c:dPt>
            <c:idx val="1"/>
            <c:bubble3D val="0"/>
            <c:spPr>
              <a:solidFill>
                <a:srgbClr val="FF0000"/>
              </a:solidFill>
              <a:ln>
                <a:noFill/>
              </a:ln>
              <a:effectLst/>
            </c:spPr>
            <c:extLst>
              <c:ext xmlns:c16="http://schemas.microsoft.com/office/drawing/2014/chart" uri="{C3380CC4-5D6E-409C-BE32-E72D297353CC}">
                <c16:uniqueId val="{00000009-FA06-4A03-AE99-B2C9255755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6'!$A$5:$A$7</c:f>
              <c:strCache>
                <c:ptCount val="2"/>
                <c:pt idx="0">
                  <c:v>N</c:v>
                </c:pt>
                <c:pt idx="1">
                  <c:v>Y</c:v>
                </c:pt>
              </c:strCache>
            </c:strRef>
          </c:cat>
          <c:val>
            <c:numRef>
              <c:f>'Pivot 6'!$B$5:$B$7</c:f>
              <c:numCache>
                <c:formatCode>General</c:formatCode>
                <c:ptCount val="2"/>
                <c:pt idx="0">
                  <c:v>73</c:v>
                </c:pt>
                <c:pt idx="1">
                  <c:v>3</c:v>
                </c:pt>
              </c:numCache>
            </c:numRef>
          </c:val>
          <c:extLst>
            <c:ext xmlns:c16="http://schemas.microsoft.com/office/drawing/2014/chart" uri="{C3380CC4-5D6E-409C-BE32-E72D297353CC}">
              <c16:uniqueId val="{00000008-FA06-4A03-AE99-B2C9255755B9}"/>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2!PivotTable2</c:name>
    <c:fmtId val="10"/>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panose="020B0604020202020204" pitchFamily="34" charset="0"/>
                <a:cs typeface="Arial" panose="020B0604020202020204" pitchFamily="34" charset="0"/>
              </a:rPr>
              <a:t>Savings [planned vs realized]</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rgbClr val="00B050"/>
          </a:solidFill>
          <a:ln>
            <a:solidFill>
              <a:srgbClr val="33CC33"/>
            </a:solid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1"/>
          <c:showVal val="1"/>
          <c:showCatName val="1"/>
          <c:showSerName val="1"/>
          <c:showPercent val="1"/>
          <c:showBubbleSize val="1"/>
          <c:extLst>
            <c:ext xmlns:c15="http://schemas.microsoft.com/office/drawing/2012/chart" uri="{CE6537A1-D6FC-4f65-9D91-7224C49458BB}"/>
          </c:extLst>
        </c:dLbl>
      </c:pivotFmt>
      <c:pivotFmt>
        <c:idx val="4"/>
        <c:spPr>
          <a:solidFill>
            <a:srgbClr val="00B050"/>
          </a:solidFill>
          <a:ln>
            <a:solidFill>
              <a:srgbClr val="33CC33"/>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1"/>
          <c:showVal val="1"/>
          <c:showCatName val="1"/>
          <c:showSerName val="1"/>
          <c:showPercent val="1"/>
          <c:showBubbleSize val="1"/>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1"/>
          <c:showVal val="1"/>
          <c:showCatName val="1"/>
          <c:showSerName val="1"/>
          <c:showPercent val="1"/>
          <c:showBubbleSize val="1"/>
          <c:extLst>
            <c:ext xmlns:c15="http://schemas.microsoft.com/office/drawing/2012/chart" uri="{CE6537A1-D6FC-4f65-9D91-7224C49458BB}"/>
          </c:extLst>
        </c:dLbl>
      </c:pivotFmt>
      <c:pivotFmt>
        <c:idx val="6"/>
        <c:spPr>
          <a:solidFill>
            <a:srgbClr val="33CC33"/>
          </a:solidFill>
          <a:ln>
            <a:solidFill>
              <a:srgbClr val="33CC33"/>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1"/>
          <c:showVal val="1"/>
          <c:showCatName val="1"/>
          <c:showSerName val="1"/>
          <c:showPercent val="1"/>
          <c:showBubbleSize val="1"/>
          <c:extLst>
            <c:ext xmlns:c15="http://schemas.microsoft.com/office/drawing/2012/chart" uri="{CE6537A1-D6FC-4f65-9D91-7224C49458BB}"/>
          </c:extLst>
        </c:dLbl>
      </c:pivotFmt>
      <c:pivotFmt>
        <c:idx val="7"/>
        <c:spPr>
          <a:solidFill>
            <a:schemeClr val="tx1">
              <a:lumMod val="50000"/>
              <a:lumOff val="50000"/>
            </a:schemeClr>
          </a:solidFill>
          <a:ln>
            <a:solidFill>
              <a:schemeClr val="tx1">
                <a:lumMod val="50000"/>
                <a:lumOff val="50000"/>
              </a:schemeClr>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1"/>
          <c:showVal val="1"/>
          <c:showCatName val="1"/>
          <c:showSerName val="1"/>
          <c:showPercent val="1"/>
          <c:showBubbleSize val="1"/>
          <c:extLst>
            <c:ext xmlns:c15="http://schemas.microsoft.com/office/drawing/2012/chart" uri="{CE6537A1-D6FC-4f65-9D91-7224C49458BB}"/>
          </c:extLst>
        </c:dLbl>
      </c:pivotFmt>
      <c:pivotFmt>
        <c:idx val="8"/>
        <c:spPr>
          <a:solidFill>
            <a:srgbClr val="33CC33"/>
          </a:solidFill>
          <a:ln>
            <a:solidFill>
              <a:srgbClr val="33CC33"/>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1"/>
          <c:showVal val="1"/>
          <c:showCatName val="1"/>
          <c:showSerName val="1"/>
          <c:showPercent val="1"/>
          <c:showBubbleSize val="1"/>
          <c:extLst>
            <c:ext xmlns:c15="http://schemas.microsoft.com/office/drawing/2012/chart" uri="{CE6537A1-D6FC-4f65-9D91-7224C49458BB}"/>
          </c:extLst>
        </c:dLbl>
      </c:pivotFmt>
      <c:pivotFmt>
        <c:idx val="9"/>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2'!$B$3</c:f>
              <c:strCache>
                <c:ptCount val="1"/>
                <c:pt idx="0">
                  <c:v> Savings planned in €</c:v>
                </c:pt>
              </c:strCache>
            </c:strRef>
          </c:tx>
          <c:spPr>
            <a:solidFill>
              <a:schemeClr val="tx1">
                <a:lumMod val="50000"/>
                <a:lumOff val="50000"/>
              </a:schemeClr>
            </a:solidFill>
            <a:ln>
              <a:solidFill>
                <a:schemeClr val="tx1">
                  <a:lumMod val="50000"/>
                  <a:lumOff val="50000"/>
                </a:schemeClr>
              </a:solidFill>
            </a:ln>
            <a:effectLst/>
          </c:spPr>
          <c:invertIfNegative val="0"/>
          <c:cat>
            <c:multiLvlStrRef>
              <c:f>'Pivot 2'!$A$4:$A$24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2'!$B$4:$B$24</c:f>
              <c:numCache>
                <c:formatCode>#,##0</c:formatCode>
                <c:ptCount val="14"/>
                <c:pt idx="0">
                  <c:v>0</c:v>
                </c:pt>
                <c:pt idx="1">
                  <c:v>0</c:v>
                </c:pt>
                <c:pt idx="2">
                  <c:v>600000</c:v>
                </c:pt>
                <c:pt idx="3">
                  <c:v>400000</c:v>
                </c:pt>
                <c:pt idx="4">
                  <c:v>400000</c:v>
                </c:pt>
                <c:pt idx="5">
                  <c:v>0</c:v>
                </c:pt>
                <c:pt idx="6">
                  <c:v>300000</c:v>
                </c:pt>
                <c:pt idx="7">
                  <c:v>400000</c:v>
                </c:pt>
                <c:pt idx="8">
                  <c:v>300000</c:v>
                </c:pt>
                <c:pt idx="9">
                  <c:v>500000</c:v>
                </c:pt>
                <c:pt idx="10">
                  <c:v>200000</c:v>
                </c:pt>
                <c:pt idx="11">
                  <c:v>1000000</c:v>
                </c:pt>
                <c:pt idx="12">
                  <c:v>800000</c:v>
                </c:pt>
                <c:pt idx="13">
                  <c:v>0</c:v>
                </c:pt>
              </c:numCache>
            </c:numRef>
          </c:val>
          <c:extLst>
            <c:ext xmlns:c16="http://schemas.microsoft.com/office/drawing/2014/chart" uri="{C3380CC4-5D6E-409C-BE32-E72D297353CC}">
              <c16:uniqueId val="{00000000-D7E2-4B05-8E44-6A3BDD37B3BB}"/>
            </c:ext>
          </c:extLst>
        </c:ser>
        <c:ser>
          <c:idx val="1"/>
          <c:order val="1"/>
          <c:tx>
            <c:strRef>
              <c:f>'Pivot 2'!$C$3</c:f>
              <c:strCache>
                <c:ptCount val="1"/>
                <c:pt idx="0">
                  <c:v> Savings realized in €</c:v>
                </c:pt>
              </c:strCache>
            </c:strRef>
          </c:tx>
          <c:spPr>
            <a:solidFill>
              <a:srgbClr val="33CC33"/>
            </a:solidFill>
            <a:ln>
              <a:solidFill>
                <a:srgbClr val="33CC33"/>
              </a:solidFill>
            </a:ln>
            <a:effectLst/>
          </c:spPr>
          <c:invertIfNegative val="0"/>
          <c:cat>
            <c:multiLvlStrRef>
              <c:f>'Pivot 2'!$A$4:$A$24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2'!$C$4:$C$24</c:f>
              <c:numCache>
                <c:formatCode>#,##0</c:formatCode>
                <c:ptCount val="14"/>
                <c:pt idx="0">
                  <c:v>0</c:v>
                </c:pt>
                <c:pt idx="1">
                  <c:v>0</c:v>
                </c:pt>
                <c:pt idx="2">
                  <c:v>120000</c:v>
                </c:pt>
                <c:pt idx="3">
                  <c:v>80000</c:v>
                </c:pt>
                <c:pt idx="4">
                  <c:v>80000</c:v>
                </c:pt>
                <c:pt idx="5">
                  <c:v>0</c:v>
                </c:pt>
                <c:pt idx="6">
                  <c:v>40000</c:v>
                </c:pt>
                <c:pt idx="7">
                  <c:v>40000</c:v>
                </c:pt>
                <c:pt idx="8">
                  <c:v>10000</c:v>
                </c:pt>
                <c:pt idx="9">
                  <c:v>80000</c:v>
                </c:pt>
                <c:pt idx="10">
                  <c:v>30000</c:v>
                </c:pt>
                <c:pt idx="11">
                  <c:v>275000</c:v>
                </c:pt>
                <c:pt idx="12">
                  <c:v>130000</c:v>
                </c:pt>
                <c:pt idx="13">
                  <c:v>0</c:v>
                </c:pt>
              </c:numCache>
            </c:numRef>
          </c:val>
          <c:extLst>
            <c:ext xmlns:c16="http://schemas.microsoft.com/office/drawing/2014/chart" uri="{C3380CC4-5D6E-409C-BE32-E72D297353CC}">
              <c16:uniqueId val="{00000001-D7E2-4B05-8E44-6A3BDD37B3BB}"/>
            </c:ext>
          </c:extLst>
        </c:ser>
        <c:dLbls>
          <c:showLegendKey val="0"/>
          <c:showVal val="0"/>
          <c:showCatName val="0"/>
          <c:showSerName val="0"/>
          <c:showPercent val="0"/>
          <c:showBubbleSize val="0"/>
        </c:dLbls>
        <c:gapWidth val="219"/>
        <c:overlap val="-27"/>
        <c:axId val="1921560191"/>
        <c:axId val="1921553951"/>
      </c:barChart>
      <c:catAx>
        <c:axId val="192156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53951"/>
        <c:crosses val="autoZero"/>
        <c:auto val="1"/>
        <c:lblAlgn val="ctr"/>
        <c:lblOffset val="100"/>
        <c:noMultiLvlLbl val="0"/>
      </c:catAx>
      <c:valAx>
        <c:axId val="1921553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6019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3!PivotTable2</c:name>
    <c:fmtId val="20"/>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panose="020B0604020202020204" pitchFamily="34" charset="0"/>
                <a:cs typeface="Arial" panose="020B0604020202020204" pitchFamily="34" charset="0"/>
              </a:rPr>
              <a:t>Sales increase [planned vs realized]</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3'!$B$3</c:f>
              <c:strCache>
                <c:ptCount val="1"/>
                <c:pt idx="0">
                  <c:v> Sales increase planned in €</c:v>
                </c:pt>
              </c:strCache>
            </c:strRef>
          </c:tx>
          <c:spPr>
            <a:solidFill>
              <a:schemeClr val="tx1">
                <a:lumMod val="50000"/>
                <a:lumOff val="50000"/>
              </a:schemeClr>
            </a:solidFill>
            <a:ln>
              <a:noFill/>
            </a:ln>
            <a:effectLst/>
          </c:spPr>
          <c:invertIfNegative val="0"/>
          <c:cat>
            <c:multiLvlStrRef>
              <c:f>'Pivot 3'!$A$4:$A$24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3'!$B$4:$B$24</c:f>
              <c:numCache>
                <c:formatCode>#,##0</c:formatCode>
                <c:ptCount val="14"/>
                <c:pt idx="0">
                  <c:v>1400000</c:v>
                </c:pt>
                <c:pt idx="1">
                  <c:v>600000</c:v>
                </c:pt>
                <c:pt idx="2">
                  <c:v>0</c:v>
                </c:pt>
                <c:pt idx="3">
                  <c:v>0</c:v>
                </c:pt>
                <c:pt idx="4">
                  <c:v>0</c:v>
                </c:pt>
                <c:pt idx="5">
                  <c:v>700000</c:v>
                </c:pt>
                <c:pt idx="6">
                  <c:v>0</c:v>
                </c:pt>
                <c:pt idx="7">
                  <c:v>0</c:v>
                </c:pt>
                <c:pt idx="8">
                  <c:v>0</c:v>
                </c:pt>
                <c:pt idx="9">
                  <c:v>0</c:v>
                </c:pt>
                <c:pt idx="10">
                  <c:v>0</c:v>
                </c:pt>
                <c:pt idx="11">
                  <c:v>0</c:v>
                </c:pt>
                <c:pt idx="12">
                  <c:v>0</c:v>
                </c:pt>
                <c:pt idx="13">
                  <c:v>1100000</c:v>
                </c:pt>
              </c:numCache>
            </c:numRef>
          </c:val>
          <c:extLst>
            <c:ext xmlns:c16="http://schemas.microsoft.com/office/drawing/2014/chart" uri="{C3380CC4-5D6E-409C-BE32-E72D297353CC}">
              <c16:uniqueId val="{00000000-5AC7-4A1E-A266-83B42A19BF0C}"/>
            </c:ext>
          </c:extLst>
        </c:ser>
        <c:ser>
          <c:idx val="1"/>
          <c:order val="1"/>
          <c:tx>
            <c:strRef>
              <c:f>'Pivot 3'!$C$3</c:f>
              <c:strCache>
                <c:ptCount val="1"/>
                <c:pt idx="0">
                  <c:v> Sales increase realized in €</c:v>
                </c:pt>
              </c:strCache>
            </c:strRef>
          </c:tx>
          <c:spPr>
            <a:solidFill>
              <a:srgbClr val="33CC33"/>
            </a:solidFill>
            <a:ln>
              <a:solidFill>
                <a:srgbClr val="33CC33"/>
              </a:solidFill>
            </a:ln>
            <a:effectLst/>
          </c:spPr>
          <c:invertIfNegative val="0"/>
          <c:cat>
            <c:multiLvlStrRef>
              <c:f>'Pivot 3'!$A$4:$A$24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3'!$C$4:$C$24</c:f>
              <c:numCache>
                <c:formatCode>#,##0</c:formatCode>
                <c:ptCount val="14"/>
                <c:pt idx="0">
                  <c:v>185000</c:v>
                </c:pt>
                <c:pt idx="1">
                  <c:v>105000</c:v>
                </c:pt>
                <c:pt idx="2">
                  <c:v>0</c:v>
                </c:pt>
                <c:pt idx="3">
                  <c:v>0</c:v>
                </c:pt>
                <c:pt idx="4">
                  <c:v>0</c:v>
                </c:pt>
                <c:pt idx="5">
                  <c:v>90000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5AC7-4A1E-A266-83B42A19BF0C}"/>
            </c:ext>
          </c:extLst>
        </c:ser>
        <c:dLbls>
          <c:showLegendKey val="0"/>
          <c:showVal val="0"/>
          <c:showCatName val="0"/>
          <c:showSerName val="0"/>
          <c:showPercent val="0"/>
          <c:showBubbleSize val="0"/>
        </c:dLbls>
        <c:gapWidth val="219"/>
        <c:overlap val="-27"/>
        <c:axId val="1921560191"/>
        <c:axId val="1921553951"/>
      </c:barChart>
      <c:catAx>
        <c:axId val="192156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53951"/>
        <c:crosses val="autoZero"/>
        <c:auto val="1"/>
        <c:lblAlgn val="ctr"/>
        <c:lblOffset val="100"/>
        <c:noMultiLvlLbl val="0"/>
      </c:catAx>
      <c:valAx>
        <c:axId val="1921553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6019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4!PivotTable2</c:name>
    <c:fmtId val="28"/>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panose="020B0604020202020204" pitchFamily="34" charset="0"/>
                <a:cs typeface="Arial" panose="020B0604020202020204" pitchFamily="34" charset="0"/>
              </a:rPr>
              <a:t>Status Timing</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FF0000"/>
          </a:solidFill>
          <a:ln>
            <a:noFill/>
          </a:ln>
          <a:effectLst/>
        </c:spPr>
      </c:pivotFmt>
      <c:pivotFmt>
        <c:idx val="16"/>
        <c:spPr>
          <a:solidFill>
            <a:srgbClr val="FFFF00"/>
          </a:solidFill>
          <a:ln>
            <a:noFill/>
          </a:ln>
          <a:effectLst/>
        </c:spPr>
      </c:pivotFmt>
      <c:pivotFmt>
        <c:idx val="17"/>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33CC33"/>
          </a:solidFill>
          <a:ln>
            <a:noFill/>
          </a:ln>
          <a:effectLst/>
        </c:spPr>
      </c:pivotFmt>
      <c:pivotFmt>
        <c:idx val="19"/>
        <c:spPr>
          <a:solidFill>
            <a:srgbClr val="FF0000"/>
          </a:solidFill>
          <a:ln>
            <a:noFill/>
          </a:ln>
          <a:effectLst/>
        </c:spPr>
      </c:pivotFmt>
      <c:pivotFmt>
        <c:idx val="20"/>
        <c:spPr>
          <a:solidFill>
            <a:srgbClr val="FFFF00"/>
          </a:solidFill>
          <a:ln>
            <a:noFill/>
          </a:ln>
          <a:effectLst/>
        </c:spPr>
      </c:pivotFmt>
      <c:pivotFmt>
        <c:idx val="21"/>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33CC33"/>
          </a:solidFill>
          <a:ln>
            <a:noFill/>
          </a:ln>
          <a:effectLst/>
        </c:spPr>
      </c:pivotFmt>
      <c:pivotFmt>
        <c:idx val="23"/>
        <c:spPr>
          <a:solidFill>
            <a:srgbClr val="FF0000"/>
          </a:solidFill>
          <a:ln>
            <a:noFill/>
          </a:ln>
          <a:effectLst/>
        </c:spPr>
      </c:pivotFmt>
      <c:pivotFmt>
        <c:idx val="24"/>
        <c:spPr>
          <a:solidFill>
            <a:srgbClr val="FFFF00"/>
          </a:solidFill>
          <a:ln>
            <a:noFill/>
          </a:ln>
          <a:effectLst/>
        </c:spPr>
      </c:pivotFmt>
    </c:pivotFmts>
    <c:plotArea>
      <c:layout/>
      <c:doughnutChart>
        <c:varyColors val="1"/>
        <c:ser>
          <c:idx val="0"/>
          <c:order val="0"/>
          <c:tx>
            <c:strRef>
              <c:f>'Pivot 4'!$B$3</c:f>
              <c:strCache>
                <c:ptCount val="1"/>
                <c:pt idx="0">
                  <c:v>Ergebnis</c:v>
                </c:pt>
              </c:strCache>
            </c:strRef>
          </c:tx>
          <c:spPr>
            <a:solidFill>
              <a:srgbClr val="33CC33"/>
            </a:solidFill>
          </c:spPr>
          <c:dPt>
            <c:idx val="0"/>
            <c:bubble3D val="0"/>
            <c:spPr>
              <a:solidFill>
                <a:srgbClr val="33CC33"/>
              </a:solidFill>
              <a:ln>
                <a:noFill/>
              </a:ln>
              <a:effectLst/>
            </c:spPr>
            <c:extLst>
              <c:ext xmlns:c16="http://schemas.microsoft.com/office/drawing/2014/chart" uri="{C3380CC4-5D6E-409C-BE32-E72D297353CC}">
                <c16:uniqueId val="{00000001-0DCF-4E68-A5AD-431A0E6C10E0}"/>
              </c:ext>
            </c:extLst>
          </c:dPt>
          <c:dPt>
            <c:idx val="1"/>
            <c:bubble3D val="0"/>
            <c:spPr>
              <a:solidFill>
                <a:srgbClr val="FF0000"/>
              </a:solidFill>
              <a:ln>
                <a:noFill/>
              </a:ln>
              <a:effectLst/>
            </c:spPr>
            <c:extLst>
              <c:ext xmlns:c16="http://schemas.microsoft.com/office/drawing/2014/chart" uri="{C3380CC4-5D6E-409C-BE32-E72D297353CC}">
                <c16:uniqueId val="{00000003-0DCF-4E68-A5AD-431A0E6C10E0}"/>
              </c:ext>
            </c:extLst>
          </c:dPt>
          <c:dPt>
            <c:idx val="2"/>
            <c:bubble3D val="0"/>
            <c:spPr>
              <a:solidFill>
                <a:srgbClr val="FFFF00"/>
              </a:solidFill>
              <a:ln>
                <a:noFill/>
              </a:ln>
              <a:effectLst/>
            </c:spPr>
            <c:extLst>
              <c:ext xmlns:c16="http://schemas.microsoft.com/office/drawing/2014/chart" uri="{C3380CC4-5D6E-409C-BE32-E72D297353CC}">
                <c16:uniqueId val="{00000005-0DCF-4E68-A5AD-431A0E6C10E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4'!$A$4:$A$7</c:f>
              <c:strCache>
                <c:ptCount val="3"/>
                <c:pt idx="0">
                  <c:v>GREEN</c:v>
                </c:pt>
                <c:pt idx="1">
                  <c:v>Red</c:v>
                </c:pt>
                <c:pt idx="2">
                  <c:v>Yellow</c:v>
                </c:pt>
              </c:strCache>
            </c:strRef>
          </c:cat>
          <c:val>
            <c:numRef>
              <c:f>'Pivot 4'!$B$4:$B$7</c:f>
              <c:numCache>
                <c:formatCode>General</c:formatCode>
                <c:ptCount val="3"/>
                <c:pt idx="0">
                  <c:v>53</c:v>
                </c:pt>
                <c:pt idx="1">
                  <c:v>7</c:v>
                </c:pt>
                <c:pt idx="2">
                  <c:v>16</c:v>
                </c:pt>
              </c:numCache>
            </c:numRef>
          </c:val>
          <c:extLst>
            <c:ext xmlns:c16="http://schemas.microsoft.com/office/drawing/2014/chart" uri="{C3380CC4-5D6E-409C-BE32-E72D297353CC}">
              <c16:uniqueId val="{00000006-0DCF-4E68-A5AD-431A0E6C10E0}"/>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6!PivotTable2</c:name>
    <c:fmtId val="36"/>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panose="020B0604020202020204" pitchFamily="34" charset="0"/>
                <a:cs typeface="Arial" panose="020B0604020202020204" pitchFamily="34" charset="0"/>
              </a:rPr>
              <a:t>Status Risk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FF0000"/>
          </a:solidFill>
          <a:ln>
            <a:noFill/>
          </a:ln>
          <a:effectLst/>
        </c:spPr>
      </c:pivotFmt>
      <c:pivotFmt>
        <c:idx val="16"/>
        <c:spPr>
          <a:solidFill>
            <a:srgbClr val="FFFF00"/>
          </a:solidFill>
          <a:ln>
            <a:noFill/>
          </a:ln>
          <a:effectLst/>
        </c:spPr>
      </c:pivotFmt>
      <c:pivotFmt>
        <c:idx val="17"/>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33CC33"/>
          </a:solidFill>
          <a:ln>
            <a:noFill/>
          </a:ln>
          <a:effectLst/>
        </c:spPr>
      </c:pivotFmt>
      <c:pivotFmt>
        <c:idx val="19"/>
        <c:spPr>
          <a:solidFill>
            <a:srgbClr val="FF0000"/>
          </a:solidFill>
          <a:ln>
            <a:noFill/>
          </a:ln>
          <a:effectLst/>
        </c:spPr>
      </c:pivotFmt>
      <c:pivotFmt>
        <c:idx val="20"/>
        <c:spPr>
          <a:solidFill>
            <a:srgbClr val="FFFF00"/>
          </a:solidFill>
          <a:ln>
            <a:noFill/>
          </a:ln>
          <a:effectLst/>
        </c:spPr>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33CC33"/>
          </a:solidFill>
          <a:ln>
            <a:noFill/>
          </a:ln>
          <a:effectLst/>
        </c:spPr>
      </c:pivotFmt>
      <c:pivotFmt>
        <c:idx val="25"/>
        <c:spPr>
          <a:solidFill>
            <a:srgbClr val="FF0000"/>
          </a:solidFill>
          <a:ln>
            <a:noFill/>
          </a:ln>
          <a:effectLst/>
        </c:spPr>
      </c:pivotFmt>
      <c:pivotFmt>
        <c:idx val="26"/>
        <c:spPr>
          <a:solidFill>
            <a:srgbClr val="FFFF00"/>
          </a:solidFill>
          <a:ln>
            <a:noFill/>
          </a:ln>
          <a:effectLst/>
        </c:spPr>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33CC33"/>
          </a:solidFill>
          <a:ln>
            <a:noFill/>
          </a:ln>
          <a:effectLst/>
        </c:spPr>
      </c:pivotFmt>
      <c:pivotFmt>
        <c:idx val="29"/>
        <c:spPr>
          <a:solidFill>
            <a:srgbClr val="FF0000"/>
          </a:solidFill>
          <a:ln>
            <a:noFill/>
          </a:ln>
          <a:effectLst/>
        </c:spPr>
      </c:pivotFmt>
      <c:pivotFmt>
        <c:idx val="30"/>
        <c:spPr>
          <a:solidFill>
            <a:srgbClr val="FFFF00"/>
          </a:solidFill>
          <a:ln>
            <a:noFill/>
          </a:ln>
          <a:effectLst/>
        </c:spPr>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FF0000"/>
          </a:solidFill>
          <a:ln>
            <a:noFill/>
          </a:ln>
          <a:effectLst/>
        </c:spPr>
      </c:pivotFmt>
      <c:pivotFmt>
        <c:idx val="33"/>
        <c:spPr>
          <a:solidFill>
            <a:srgbClr val="33CC33"/>
          </a:solidFill>
          <a:ln>
            <a:noFill/>
          </a:ln>
          <a:effectLst/>
        </c:spPr>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33CC33"/>
          </a:solidFill>
          <a:ln>
            <a:noFill/>
          </a:ln>
          <a:effectLst/>
        </c:spPr>
      </c:pivotFmt>
      <c:pivotFmt>
        <c:idx val="36"/>
        <c:spPr>
          <a:solidFill>
            <a:srgbClr val="FF0000"/>
          </a:solidFill>
          <a:ln>
            <a:noFill/>
          </a:ln>
          <a:effectLst/>
        </c:spPr>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33CC33"/>
          </a:solidFill>
          <a:ln>
            <a:noFill/>
          </a:ln>
          <a:effectLst/>
        </c:spPr>
      </c:pivotFmt>
      <c:pivotFmt>
        <c:idx val="39"/>
        <c:spPr>
          <a:solidFill>
            <a:srgbClr val="FF0000"/>
          </a:solidFill>
          <a:ln>
            <a:noFill/>
          </a:ln>
          <a:effectLst/>
        </c:spPr>
      </c:pivotFmt>
    </c:pivotFmts>
    <c:plotArea>
      <c:layout/>
      <c:doughnutChart>
        <c:varyColors val="1"/>
        <c:ser>
          <c:idx val="0"/>
          <c:order val="0"/>
          <c:tx>
            <c:strRef>
              <c:f>'Pivot 6'!$B$4</c:f>
              <c:strCache>
                <c:ptCount val="1"/>
                <c:pt idx="0">
                  <c:v>Ergebnis</c:v>
                </c:pt>
              </c:strCache>
            </c:strRef>
          </c:tx>
          <c:dPt>
            <c:idx val="0"/>
            <c:bubble3D val="0"/>
            <c:spPr>
              <a:solidFill>
                <a:srgbClr val="33CC33"/>
              </a:solidFill>
              <a:ln>
                <a:noFill/>
              </a:ln>
              <a:effectLst/>
            </c:spPr>
            <c:extLst>
              <c:ext xmlns:c16="http://schemas.microsoft.com/office/drawing/2014/chart" uri="{C3380CC4-5D6E-409C-BE32-E72D297353CC}">
                <c16:uniqueId val="{00000001-B738-483D-AE9D-0324477C9518}"/>
              </c:ext>
            </c:extLst>
          </c:dPt>
          <c:dPt>
            <c:idx val="1"/>
            <c:bubble3D val="0"/>
            <c:spPr>
              <a:solidFill>
                <a:srgbClr val="FF0000"/>
              </a:solidFill>
              <a:ln>
                <a:noFill/>
              </a:ln>
              <a:effectLst/>
            </c:spPr>
            <c:extLst>
              <c:ext xmlns:c16="http://schemas.microsoft.com/office/drawing/2014/chart" uri="{C3380CC4-5D6E-409C-BE32-E72D297353CC}">
                <c16:uniqueId val="{00000003-B738-483D-AE9D-0324477C951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6'!$A$5:$A$7</c:f>
              <c:strCache>
                <c:ptCount val="2"/>
                <c:pt idx="0">
                  <c:v>N</c:v>
                </c:pt>
                <c:pt idx="1">
                  <c:v>Y</c:v>
                </c:pt>
              </c:strCache>
            </c:strRef>
          </c:cat>
          <c:val>
            <c:numRef>
              <c:f>'Pivot 6'!$B$5:$B$7</c:f>
              <c:numCache>
                <c:formatCode>General</c:formatCode>
                <c:ptCount val="2"/>
                <c:pt idx="0">
                  <c:v>73</c:v>
                </c:pt>
                <c:pt idx="1">
                  <c:v>3</c:v>
                </c:pt>
              </c:numCache>
            </c:numRef>
          </c:val>
          <c:extLst>
            <c:ext xmlns:c16="http://schemas.microsoft.com/office/drawing/2014/chart" uri="{C3380CC4-5D6E-409C-BE32-E72D297353CC}">
              <c16:uniqueId val="{00000004-B738-483D-AE9D-0324477C9518}"/>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5!PivotTable2</c:name>
    <c:fmtId val="33"/>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panose="020B0604020202020204" pitchFamily="34" charset="0"/>
                <a:cs typeface="Arial" panose="020B0604020202020204" pitchFamily="34" charset="0"/>
              </a:rPr>
              <a:t>Status Savings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FF0000"/>
          </a:solidFill>
          <a:ln>
            <a:noFill/>
          </a:ln>
          <a:effectLst/>
        </c:spPr>
      </c:pivotFmt>
      <c:pivotFmt>
        <c:idx val="16"/>
        <c:spPr>
          <a:solidFill>
            <a:srgbClr val="FFFF00"/>
          </a:solidFill>
          <a:ln>
            <a:noFill/>
          </a:ln>
          <a:effectLst/>
        </c:spPr>
      </c:pivotFmt>
      <c:pivotFmt>
        <c:idx val="17"/>
        <c:spPr>
          <a:solidFill>
            <a:srgbClr val="33CC3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33CC33"/>
          </a:solidFill>
          <a:ln>
            <a:noFill/>
          </a:ln>
          <a:effectLst/>
        </c:spPr>
      </c:pivotFmt>
      <c:pivotFmt>
        <c:idx val="19"/>
        <c:spPr>
          <a:solidFill>
            <a:srgbClr val="FF0000"/>
          </a:solidFill>
          <a:ln>
            <a:noFill/>
          </a:ln>
          <a:effectLst/>
        </c:spPr>
      </c:pivotFmt>
      <c:pivotFmt>
        <c:idx val="20"/>
        <c:spPr>
          <a:solidFill>
            <a:srgbClr val="FFFF00"/>
          </a:solidFill>
          <a:ln>
            <a:noFill/>
          </a:ln>
          <a:effectLst/>
        </c:spPr>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33CC33"/>
          </a:solidFill>
          <a:ln>
            <a:noFill/>
          </a:ln>
          <a:effectLst/>
        </c:spPr>
      </c:pivotFmt>
      <c:pivotFmt>
        <c:idx val="25"/>
        <c:spPr>
          <a:solidFill>
            <a:srgbClr val="FF0000"/>
          </a:solidFill>
          <a:ln>
            <a:noFill/>
          </a:ln>
          <a:effectLst/>
        </c:spPr>
      </c:pivotFmt>
      <c:pivotFmt>
        <c:idx val="26"/>
        <c:spPr>
          <a:solidFill>
            <a:srgbClr val="FFFF00"/>
          </a:solidFill>
          <a:ln>
            <a:noFill/>
          </a:ln>
          <a:effectLst/>
        </c:spPr>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33CC33"/>
          </a:solidFill>
          <a:ln>
            <a:noFill/>
          </a:ln>
          <a:effectLst/>
        </c:spPr>
      </c:pivotFmt>
      <c:pivotFmt>
        <c:idx val="29"/>
        <c:spPr>
          <a:solidFill>
            <a:srgbClr val="FF0000"/>
          </a:solidFill>
          <a:ln>
            <a:noFill/>
          </a:ln>
          <a:effectLst/>
        </c:spPr>
      </c:pivotFmt>
      <c:pivotFmt>
        <c:idx val="30"/>
        <c:spPr>
          <a:solidFill>
            <a:srgbClr val="FFFF00"/>
          </a:solidFill>
          <a:ln>
            <a:noFill/>
          </a:ln>
          <a:effectLst/>
        </c:spPr>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33CC33"/>
          </a:solidFill>
          <a:ln>
            <a:noFill/>
          </a:ln>
          <a:effectLst/>
        </c:spPr>
      </c:pivotFmt>
      <c:pivotFmt>
        <c:idx val="33"/>
        <c:spPr>
          <a:solidFill>
            <a:srgbClr val="FF0000"/>
          </a:solidFill>
          <a:ln>
            <a:noFill/>
          </a:ln>
          <a:effectLst/>
        </c:spPr>
      </c:pivotFmt>
      <c:pivotFmt>
        <c:idx val="34"/>
        <c:spPr>
          <a:solidFill>
            <a:srgbClr val="FFFF00"/>
          </a:solidFill>
          <a:ln>
            <a:noFill/>
          </a:ln>
          <a:effectLst/>
        </c:spPr>
      </c:pivotFmt>
    </c:pivotFmts>
    <c:plotArea>
      <c:layout/>
      <c:doughnutChart>
        <c:varyColors val="1"/>
        <c:ser>
          <c:idx val="0"/>
          <c:order val="0"/>
          <c:tx>
            <c:strRef>
              <c:f>'Pivot 5'!$B$4</c:f>
              <c:strCache>
                <c:ptCount val="1"/>
                <c:pt idx="0">
                  <c:v>Ergebnis</c:v>
                </c:pt>
              </c:strCache>
            </c:strRef>
          </c:tx>
          <c:dPt>
            <c:idx val="0"/>
            <c:bubble3D val="0"/>
            <c:spPr>
              <a:solidFill>
                <a:srgbClr val="33CC33"/>
              </a:solidFill>
              <a:ln>
                <a:noFill/>
              </a:ln>
              <a:effectLst/>
            </c:spPr>
            <c:extLst>
              <c:ext xmlns:c16="http://schemas.microsoft.com/office/drawing/2014/chart" uri="{C3380CC4-5D6E-409C-BE32-E72D297353CC}">
                <c16:uniqueId val="{00000001-BF2C-4A2D-A7F6-A0F6409397C6}"/>
              </c:ext>
            </c:extLst>
          </c:dPt>
          <c:dPt>
            <c:idx val="1"/>
            <c:bubble3D val="0"/>
            <c:spPr>
              <a:solidFill>
                <a:srgbClr val="FF0000"/>
              </a:solidFill>
              <a:ln>
                <a:noFill/>
              </a:ln>
              <a:effectLst/>
            </c:spPr>
            <c:extLst>
              <c:ext xmlns:c16="http://schemas.microsoft.com/office/drawing/2014/chart" uri="{C3380CC4-5D6E-409C-BE32-E72D297353CC}">
                <c16:uniqueId val="{00000003-BF2C-4A2D-A7F6-A0F6409397C6}"/>
              </c:ext>
            </c:extLst>
          </c:dPt>
          <c:dPt>
            <c:idx val="2"/>
            <c:bubble3D val="0"/>
            <c:spPr>
              <a:solidFill>
                <a:srgbClr val="FFFF00"/>
              </a:solidFill>
              <a:ln>
                <a:noFill/>
              </a:ln>
              <a:effectLst/>
            </c:spPr>
            <c:extLst>
              <c:ext xmlns:c16="http://schemas.microsoft.com/office/drawing/2014/chart" uri="{C3380CC4-5D6E-409C-BE32-E72D297353CC}">
                <c16:uniqueId val="{00000005-BF2C-4A2D-A7F6-A0F6409397C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5'!$A$5:$A$8</c:f>
              <c:strCache>
                <c:ptCount val="3"/>
                <c:pt idx="0">
                  <c:v>GREEN</c:v>
                </c:pt>
                <c:pt idx="1">
                  <c:v>Red</c:v>
                </c:pt>
                <c:pt idx="2">
                  <c:v>Yellow</c:v>
                </c:pt>
              </c:strCache>
            </c:strRef>
          </c:cat>
          <c:val>
            <c:numRef>
              <c:f>'Pivot 5'!$B$5:$B$8</c:f>
              <c:numCache>
                <c:formatCode>General</c:formatCode>
                <c:ptCount val="3"/>
                <c:pt idx="0">
                  <c:v>58</c:v>
                </c:pt>
                <c:pt idx="1">
                  <c:v>10</c:v>
                </c:pt>
                <c:pt idx="2">
                  <c:v>8</c:v>
                </c:pt>
              </c:numCache>
            </c:numRef>
          </c:val>
          <c:extLst>
            <c:ext xmlns:c16="http://schemas.microsoft.com/office/drawing/2014/chart" uri="{C3380CC4-5D6E-409C-BE32-E72D297353CC}">
              <c16:uniqueId val="{00000006-BF2C-4A2D-A7F6-A0F6409397C6}"/>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1!PivotTable2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panose="020B0604020202020204" pitchFamily="34" charset="0"/>
                <a:cs typeface="Arial" panose="020B0604020202020204" pitchFamily="34" charset="0"/>
              </a:rPr>
              <a:t>Approved Budget [planned vs realized]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s>
    <c:plotArea>
      <c:layout/>
      <c:barChart>
        <c:barDir val="col"/>
        <c:grouping val="clustered"/>
        <c:varyColors val="0"/>
        <c:ser>
          <c:idx val="0"/>
          <c:order val="0"/>
          <c:tx>
            <c:strRef>
              <c:f>'Pivot 1'!$B$3</c:f>
              <c:strCache>
                <c:ptCount val="1"/>
                <c:pt idx="0">
                  <c:v> Approved Budget</c:v>
                </c:pt>
              </c:strCache>
            </c:strRef>
          </c:tx>
          <c:spPr>
            <a:solidFill>
              <a:schemeClr val="tx1">
                <a:lumMod val="50000"/>
                <a:lumOff val="50000"/>
              </a:schemeClr>
            </a:solidFill>
            <a:ln>
              <a:noFill/>
            </a:ln>
            <a:effectLst/>
          </c:spPr>
          <c:invertIfNegative val="0"/>
          <c:cat>
            <c:multiLvlStrRef>
              <c:f>'Pivot 1'!$A$4:$A$24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1'!$B$4:$B$24</c:f>
              <c:numCache>
                <c:formatCode>#,##0</c:formatCode>
                <c:ptCount val="14"/>
                <c:pt idx="0">
                  <c:v>350000</c:v>
                </c:pt>
                <c:pt idx="1">
                  <c:v>300000</c:v>
                </c:pt>
                <c:pt idx="2">
                  <c:v>300000</c:v>
                </c:pt>
                <c:pt idx="3">
                  <c:v>200000</c:v>
                </c:pt>
                <c:pt idx="4">
                  <c:v>200000</c:v>
                </c:pt>
                <c:pt idx="5">
                  <c:v>300000</c:v>
                </c:pt>
                <c:pt idx="6">
                  <c:v>150000</c:v>
                </c:pt>
                <c:pt idx="7">
                  <c:v>200000</c:v>
                </c:pt>
                <c:pt idx="8">
                  <c:v>150000</c:v>
                </c:pt>
                <c:pt idx="9">
                  <c:v>250000</c:v>
                </c:pt>
                <c:pt idx="10">
                  <c:v>100000</c:v>
                </c:pt>
                <c:pt idx="11">
                  <c:v>500000</c:v>
                </c:pt>
                <c:pt idx="12">
                  <c:v>400000</c:v>
                </c:pt>
                <c:pt idx="13">
                  <c:v>400000</c:v>
                </c:pt>
              </c:numCache>
            </c:numRef>
          </c:val>
          <c:extLst>
            <c:ext xmlns:c16="http://schemas.microsoft.com/office/drawing/2014/chart" uri="{C3380CC4-5D6E-409C-BE32-E72D297353CC}">
              <c16:uniqueId val="{00000000-05C3-44DE-A9DC-17AFDAF7824E}"/>
            </c:ext>
          </c:extLst>
        </c:ser>
        <c:ser>
          <c:idx val="1"/>
          <c:order val="1"/>
          <c:tx>
            <c:strRef>
              <c:f>'Pivot 1'!$C$3</c:f>
              <c:strCache>
                <c:ptCount val="1"/>
                <c:pt idx="0">
                  <c:v> Spent Budget</c:v>
                </c:pt>
              </c:strCache>
            </c:strRef>
          </c:tx>
          <c:spPr>
            <a:solidFill>
              <a:srgbClr val="00B050"/>
            </a:solidFill>
            <a:ln>
              <a:solidFill>
                <a:srgbClr val="33CC33"/>
              </a:solidFill>
            </a:ln>
            <a:effectLst/>
          </c:spPr>
          <c:invertIfNegative val="0"/>
          <c:cat>
            <c:multiLvlStrRef>
              <c:f>'Pivot 1'!$A$4:$A$24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1'!$C$4:$C$24</c:f>
              <c:numCache>
                <c:formatCode>#,##0</c:formatCode>
                <c:ptCount val="14"/>
                <c:pt idx="0">
                  <c:v>330000</c:v>
                </c:pt>
                <c:pt idx="1">
                  <c:v>220000</c:v>
                </c:pt>
                <c:pt idx="2">
                  <c:v>330000</c:v>
                </c:pt>
                <c:pt idx="3">
                  <c:v>40000</c:v>
                </c:pt>
                <c:pt idx="4">
                  <c:v>40000</c:v>
                </c:pt>
                <c:pt idx="5">
                  <c:v>230000</c:v>
                </c:pt>
                <c:pt idx="6">
                  <c:v>30000</c:v>
                </c:pt>
                <c:pt idx="7">
                  <c:v>90000</c:v>
                </c:pt>
                <c:pt idx="8">
                  <c:v>30000</c:v>
                </c:pt>
                <c:pt idx="9">
                  <c:v>300000</c:v>
                </c:pt>
                <c:pt idx="10">
                  <c:v>200000</c:v>
                </c:pt>
                <c:pt idx="11">
                  <c:v>370000</c:v>
                </c:pt>
                <c:pt idx="12">
                  <c:v>380000</c:v>
                </c:pt>
                <c:pt idx="13">
                  <c:v>35000</c:v>
                </c:pt>
              </c:numCache>
            </c:numRef>
          </c:val>
          <c:extLst>
            <c:ext xmlns:c16="http://schemas.microsoft.com/office/drawing/2014/chart" uri="{C3380CC4-5D6E-409C-BE32-E72D297353CC}">
              <c16:uniqueId val="{00000001-05C3-44DE-A9DC-17AFDAF7824E}"/>
            </c:ext>
          </c:extLst>
        </c:ser>
        <c:dLbls>
          <c:showLegendKey val="0"/>
          <c:showVal val="0"/>
          <c:showCatName val="0"/>
          <c:showSerName val="0"/>
          <c:showPercent val="0"/>
          <c:showBubbleSize val="0"/>
        </c:dLbls>
        <c:gapWidth val="219"/>
        <c:overlap val="-27"/>
        <c:axId val="1921560191"/>
        <c:axId val="1921553951"/>
      </c:barChart>
      <c:catAx>
        <c:axId val="192156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53951"/>
        <c:crosses val="autoZero"/>
        <c:auto val="1"/>
        <c:lblAlgn val="ctr"/>
        <c:lblOffset val="100"/>
        <c:noMultiLvlLbl val="0"/>
      </c:catAx>
      <c:valAx>
        <c:axId val="1921553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6019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2!PivotTable2</c:name>
    <c:fmtId val="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panose="020B0604020202020204" pitchFamily="34" charset="0"/>
                <a:cs typeface="Arial" panose="020B0604020202020204" pitchFamily="34" charset="0"/>
              </a:rPr>
              <a:t>Savings [planned vs realized]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2'!$B$3</c:f>
              <c:strCache>
                <c:ptCount val="1"/>
                <c:pt idx="0">
                  <c:v> Savings planned in €</c:v>
                </c:pt>
              </c:strCache>
            </c:strRef>
          </c:tx>
          <c:spPr>
            <a:solidFill>
              <a:schemeClr val="tx1">
                <a:lumMod val="50000"/>
                <a:lumOff val="50000"/>
              </a:schemeClr>
            </a:solidFill>
            <a:ln>
              <a:solidFill>
                <a:schemeClr val="tx1">
                  <a:lumMod val="50000"/>
                  <a:lumOff val="50000"/>
                </a:schemeClr>
              </a:solidFill>
            </a:ln>
            <a:effectLst/>
          </c:spPr>
          <c:invertIfNegative val="0"/>
          <c:cat>
            <c:multiLvlStrRef>
              <c:f>'Pivot 2'!$A$4:$A$24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2'!$B$4:$B$24</c:f>
              <c:numCache>
                <c:formatCode>#,##0</c:formatCode>
                <c:ptCount val="14"/>
                <c:pt idx="0">
                  <c:v>0</c:v>
                </c:pt>
                <c:pt idx="1">
                  <c:v>0</c:v>
                </c:pt>
                <c:pt idx="2">
                  <c:v>600000</c:v>
                </c:pt>
                <c:pt idx="3">
                  <c:v>400000</c:v>
                </c:pt>
                <c:pt idx="4">
                  <c:v>400000</c:v>
                </c:pt>
                <c:pt idx="5">
                  <c:v>0</c:v>
                </c:pt>
                <c:pt idx="6">
                  <c:v>300000</c:v>
                </c:pt>
                <c:pt idx="7">
                  <c:v>400000</c:v>
                </c:pt>
                <c:pt idx="8">
                  <c:v>300000</c:v>
                </c:pt>
                <c:pt idx="9">
                  <c:v>500000</c:v>
                </c:pt>
                <c:pt idx="10">
                  <c:v>200000</c:v>
                </c:pt>
                <c:pt idx="11">
                  <c:v>1000000</c:v>
                </c:pt>
                <c:pt idx="12">
                  <c:v>800000</c:v>
                </c:pt>
                <c:pt idx="13">
                  <c:v>0</c:v>
                </c:pt>
              </c:numCache>
            </c:numRef>
          </c:val>
          <c:extLst>
            <c:ext xmlns:c16="http://schemas.microsoft.com/office/drawing/2014/chart" uri="{C3380CC4-5D6E-409C-BE32-E72D297353CC}">
              <c16:uniqueId val="{00000003-17F5-4EAD-8A2A-21BDBAEFF6B6}"/>
            </c:ext>
          </c:extLst>
        </c:ser>
        <c:ser>
          <c:idx val="1"/>
          <c:order val="1"/>
          <c:tx>
            <c:strRef>
              <c:f>'Pivot 2'!$C$3</c:f>
              <c:strCache>
                <c:ptCount val="1"/>
                <c:pt idx="0">
                  <c:v> Savings realized in €</c:v>
                </c:pt>
              </c:strCache>
            </c:strRef>
          </c:tx>
          <c:spPr>
            <a:solidFill>
              <a:srgbClr val="33CC33"/>
            </a:solidFill>
            <a:ln>
              <a:solidFill>
                <a:srgbClr val="33CC33"/>
              </a:solidFill>
            </a:ln>
            <a:effectLst/>
          </c:spPr>
          <c:invertIfNegative val="0"/>
          <c:cat>
            <c:multiLvlStrRef>
              <c:f>'Pivot 2'!$A$4:$A$24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2'!$C$4:$C$24</c:f>
              <c:numCache>
                <c:formatCode>#,##0</c:formatCode>
                <c:ptCount val="14"/>
                <c:pt idx="0">
                  <c:v>0</c:v>
                </c:pt>
                <c:pt idx="1">
                  <c:v>0</c:v>
                </c:pt>
                <c:pt idx="2">
                  <c:v>120000</c:v>
                </c:pt>
                <c:pt idx="3">
                  <c:v>80000</c:v>
                </c:pt>
                <c:pt idx="4">
                  <c:v>80000</c:v>
                </c:pt>
                <c:pt idx="5">
                  <c:v>0</c:v>
                </c:pt>
                <c:pt idx="6">
                  <c:v>40000</c:v>
                </c:pt>
                <c:pt idx="7">
                  <c:v>40000</c:v>
                </c:pt>
                <c:pt idx="8">
                  <c:v>10000</c:v>
                </c:pt>
                <c:pt idx="9">
                  <c:v>80000</c:v>
                </c:pt>
                <c:pt idx="10">
                  <c:v>30000</c:v>
                </c:pt>
                <c:pt idx="11">
                  <c:v>275000</c:v>
                </c:pt>
                <c:pt idx="12">
                  <c:v>130000</c:v>
                </c:pt>
                <c:pt idx="13">
                  <c:v>0</c:v>
                </c:pt>
              </c:numCache>
            </c:numRef>
          </c:val>
          <c:extLst>
            <c:ext xmlns:c16="http://schemas.microsoft.com/office/drawing/2014/chart" uri="{C3380CC4-5D6E-409C-BE32-E72D297353CC}">
              <c16:uniqueId val="{00000004-17F5-4EAD-8A2A-21BDBAEFF6B6}"/>
            </c:ext>
          </c:extLst>
        </c:ser>
        <c:dLbls>
          <c:showLegendKey val="0"/>
          <c:showVal val="0"/>
          <c:showCatName val="0"/>
          <c:showSerName val="0"/>
          <c:showPercent val="0"/>
          <c:showBubbleSize val="0"/>
        </c:dLbls>
        <c:gapWidth val="219"/>
        <c:overlap val="-27"/>
        <c:axId val="1921560191"/>
        <c:axId val="1921553951"/>
      </c:barChart>
      <c:catAx>
        <c:axId val="192156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53951"/>
        <c:crosses val="autoZero"/>
        <c:auto val="1"/>
        <c:lblAlgn val="ctr"/>
        <c:lblOffset val="100"/>
        <c:noMultiLvlLbl val="0"/>
      </c:catAx>
      <c:valAx>
        <c:axId val="1921553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6019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Dashboard_1.xlsx]Pivot 3!PivotTable2</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panose="020B0604020202020204" pitchFamily="34" charset="0"/>
                <a:cs typeface="Arial" panose="020B0604020202020204" pitchFamily="34" charset="0"/>
              </a:rPr>
              <a:t>Sales increase [planned vs realized]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chemeClr val="tx1">
              <a:lumMod val="50000"/>
              <a:lumOff val="50000"/>
            </a:schemeClr>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solidFill>
              <a:srgbClr val="33CC33"/>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lumMod val="50000"/>
              <a:lumOff val="50000"/>
            </a:schemeClr>
          </a:solidFill>
          <a:ln>
            <a:noFill/>
          </a:ln>
          <a:effectLst/>
        </c:spPr>
      </c:pivotFmt>
      <c:pivotFmt>
        <c:idx val="3"/>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tx1">
              <a:lumMod val="50000"/>
              <a:lumOff val="5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3'!$B$3</c:f>
              <c:strCache>
                <c:ptCount val="1"/>
                <c:pt idx="0">
                  <c:v> Sales increase planned in €</c:v>
                </c:pt>
              </c:strCache>
            </c:strRef>
          </c:tx>
          <c:spPr>
            <a:solidFill>
              <a:schemeClr val="tx1">
                <a:lumMod val="50000"/>
                <a:lumOff val="50000"/>
              </a:schemeClr>
            </a:solidFill>
            <a:ln>
              <a:noFill/>
            </a:ln>
            <a:effectLst/>
          </c:spPr>
          <c:invertIfNegative val="0"/>
          <c:cat>
            <c:multiLvlStrRef>
              <c:f>'Pivot 3'!$A$4:$A$24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3'!$B$4:$B$24</c:f>
              <c:numCache>
                <c:formatCode>#,##0</c:formatCode>
                <c:ptCount val="14"/>
                <c:pt idx="0">
                  <c:v>1400000</c:v>
                </c:pt>
                <c:pt idx="1">
                  <c:v>600000</c:v>
                </c:pt>
                <c:pt idx="2">
                  <c:v>0</c:v>
                </c:pt>
                <c:pt idx="3">
                  <c:v>0</c:v>
                </c:pt>
                <c:pt idx="4">
                  <c:v>0</c:v>
                </c:pt>
                <c:pt idx="5">
                  <c:v>700000</c:v>
                </c:pt>
                <c:pt idx="6">
                  <c:v>0</c:v>
                </c:pt>
                <c:pt idx="7">
                  <c:v>0</c:v>
                </c:pt>
                <c:pt idx="8">
                  <c:v>0</c:v>
                </c:pt>
                <c:pt idx="9">
                  <c:v>0</c:v>
                </c:pt>
                <c:pt idx="10">
                  <c:v>0</c:v>
                </c:pt>
                <c:pt idx="11">
                  <c:v>0</c:v>
                </c:pt>
                <c:pt idx="12">
                  <c:v>0</c:v>
                </c:pt>
                <c:pt idx="13">
                  <c:v>1100000</c:v>
                </c:pt>
              </c:numCache>
            </c:numRef>
          </c:val>
          <c:extLst>
            <c:ext xmlns:c16="http://schemas.microsoft.com/office/drawing/2014/chart" uri="{C3380CC4-5D6E-409C-BE32-E72D297353CC}">
              <c16:uniqueId val="{00000003-3E64-4945-AA66-45768F9B503A}"/>
            </c:ext>
          </c:extLst>
        </c:ser>
        <c:ser>
          <c:idx val="1"/>
          <c:order val="1"/>
          <c:tx>
            <c:strRef>
              <c:f>'Pivot 3'!$C$3</c:f>
              <c:strCache>
                <c:ptCount val="1"/>
                <c:pt idx="0">
                  <c:v> Sales increase realized in €</c:v>
                </c:pt>
              </c:strCache>
            </c:strRef>
          </c:tx>
          <c:spPr>
            <a:solidFill>
              <a:srgbClr val="33CC33"/>
            </a:solidFill>
            <a:ln>
              <a:solidFill>
                <a:srgbClr val="33CC33"/>
              </a:solidFill>
            </a:ln>
            <a:effectLst/>
          </c:spPr>
          <c:invertIfNegative val="0"/>
          <c:cat>
            <c:multiLvlStrRef>
              <c:f>'Pivot 3'!$A$4:$A$24</c:f>
              <c:multiLvlStrCache>
                <c:ptCount val="14"/>
                <c:lvl>
                  <c:pt idx="0">
                    <c:v>Innovation Aftermarket</c:v>
                  </c:pt>
                  <c:pt idx="1">
                    <c:v>Innovation OE</c:v>
                  </c:pt>
                  <c:pt idx="2">
                    <c:v>Digitalization 2026</c:v>
                  </c:pt>
                  <c:pt idx="3">
                    <c:v>Efficiency Increase SSC 2026</c:v>
                  </c:pt>
                  <c:pt idx="4">
                    <c:v>Footprint 2026</c:v>
                  </c:pt>
                  <c:pt idx="5">
                    <c:v>Growth 2026</c:v>
                  </c:pt>
                  <c:pt idx="6">
                    <c:v>Footprint Americas</c:v>
                  </c:pt>
                  <c:pt idx="7">
                    <c:v>Footprint Asia</c:v>
                  </c:pt>
                  <c:pt idx="8">
                    <c:v>Footprint Europe</c:v>
                  </c:pt>
                  <c:pt idx="9">
                    <c:v>Footprint Germany</c:v>
                  </c:pt>
                  <c:pt idx="10">
                    <c:v>Zero PPM</c:v>
                  </c:pt>
                  <c:pt idx="11">
                    <c:v>Zero Defects</c:v>
                  </c:pt>
                  <c:pt idx="12">
                    <c:v>Efficiency Increase R&amp;D</c:v>
                  </c:pt>
                  <c:pt idx="13">
                    <c:v>Growth 2022</c:v>
                  </c:pt>
                </c:lvl>
                <c:lvl>
                  <c:pt idx="0">
                    <c:v>BU</c:v>
                  </c:pt>
                  <c:pt idx="2">
                    <c:v>GLOBAL</c:v>
                  </c:pt>
                  <c:pt idx="6">
                    <c:v>OPERATIONS</c:v>
                  </c:pt>
                  <c:pt idx="10">
                    <c:v>QUALITY</c:v>
                  </c:pt>
                  <c:pt idx="12">
                    <c:v>R&amp;D</c:v>
                  </c:pt>
                  <c:pt idx="13">
                    <c:v>SALES</c:v>
                  </c:pt>
                </c:lvl>
              </c:multiLvlStrCache>
            </c:multiLvlStrRef>
          </c:cat>
          <c:val>
            <c:numRef>
              <c:f>'Pivot 3'!$C$4:$C$24</c:f>
              <c:numCache>
                <c:formatCode>#,##0</c:formatCode>
                <c:ptCount val="14"/>
                <c:pt idx="0">
                  <c:v>185000</c:v>
                </c:pt>
                <c:pt idx="1">
                  <c:v>105000</c:v>
                </c:pt>
                <c:pt idx="2">
                  <c:v>0</c:v>
                </c:pt>
                <c:pt idx="3">
                  <c:v>0</c:v>
                </c:pt>
                <c:pt idx="4">
                  <c:v>0</c:v>
                </c:pt>
                <c:pt idx="5">
                  <c:v>90000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3E64-4945-AA66-45768F9B503A}"/>
            </c:ext>
          </c:extLst>
        </c:ser>
        <c:dLbls>
          <c:showLegendKey val="0"/>
          <c:showVal val="0"/>
          <c:showCatName val="0"/>
          <c:showSerName val="0"/>
          <c:showPercent val="0"/>
          <c:showBubbleSize val="0"/>
        </c:dLbls>
        <c:gapWidth val="219"/>
        <c:overlap val="-27"/>
        <c:axId val="1921560191"/>
        <c:axId val="1921553951"/>
      </c:barChart>
      <c:catAx>
        <c:axId val="192156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53951"/>
        <c:crosses val="autoZero"/>
        <c:auto val="1"/>
        <c:lblAlgn val="ctr"/>
        <c:lblOffset val="100"/>
        <c:noMultiLvlLbl val="0"/>
      </c:catAx>
      <c:valAx>
        <c:axId val="1921553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192156019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5</xdr:col>
      <xdr:colOff>44450</xdr:colOff>
      <xdr:row>2</xdr:row>
      <xdr:rowOff>95471</xdr:rowOff>
    </xdr:from>
    <xdr:to>
      <xdr:col>10</xdr:col>
      <xdr:colOff>161636</xdr:colOff>
      <xdr:row>21</xdr:row>
      <xdr:rowOff>28677</xdr:rowOff>
    </xdr:to>
    <xdr:graphicFrame macro="">
      <xdr:nvGraphicFramePr>
        <xdr:cNvPr id="4" name="Diagramm 3">
          <a:extLst>
            <a:ext uri="{FF2B5EF4-FFF2-40B4-BE49-F238E27FC236}">
              <a16:creationId xmlns:a16="http://schemas.microsoft.com/office/drawing/2014/main" id="{988573B3-B796-46E8-8649-0C599B607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242455</xdr:colOff>
      <xdr:row>2</xdr:row>
      <xdr:rowOff>97118</xdr:rowOff>
    </xdr:from>
    <xdr:to>
      <xdr:col>15</xdr:col>
      <xdr:colOff>611909</xdr:colOff>
      <xdr:row>21</xdr:row>
      <xdr:rowOff>27213</xdr:rowOff>
    </xdr:to>
    <xdr:graphicFrame macro="">
      <xdr:nvGraphicFramePr>
        <xdr:cNvPr id="5" name="Diagramm 4">
          <a:extLst>
            <a:ext uri="{FF2B5EF4-FFF2-40B4-BE49-F238E27FC236}">
              <a16:creationId xmlns:a16="http://schemas.microsoft.com/office/drawing/2014/main" id="{FCB65705-AE32-4076-B0AA-1EFBEE5D9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681182</xdr:colOff>
      <xdr:row>2</xdr:row>
      <xdr:rowOff>112059</xdr:rowOff>
    </xdr:from>
    <xdr:to>
      <xdr:col>20</xdr:col>
      <xdr:colOff>738909</xdr:colOff>
      <xdr:row>21</xdr:row>
      <xdr:rowOff>27214</xdr:rowOff>
    </xdr:to>
    <xdr:graphicFrame macro="">
      <xdr:nvGraphicFramePr>
        <xdr:cNvPr id="8" name="Diagramm 7">
          <a:extLst>
            <a:ext uri="{FF2B5EF4-FFF2-40B4-BE49-F238E27FC236}">
              <a16:creationId xmlns:a16="http://schemas.microsoft.com/office/drawing/2014/main" id="{522C07F2-3AC6-411A-A236-A10054D1C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63500</xdr:colOff>
      <xdr:row>21</xdr:row>
      <xdr:rowOff>69023</xdr:rowOff>
    </xdr:from>
    <xdr:to>
      <xdr:col>10</xdr:col>
      <xdr:colOff>154213</xdr:colOff>
      <xdr:row>33</xdr:row>
      <xdr:rowOff>27213</xdr:rowOff>
    </xdr:to>
    <xdr:graphicFrame macro="">
      <xdr:nvGraphicFramePr>
        <xdr:cNvPr id="11" name="Diagramm 10">
          <a:extLst>
            <a:ext uri="{FF2B5EF4-FFF2-40B4-BE49-F238E27FC236}">
              <a16:creationId xmlns:a16="http://schemas.microsoft.com/office/drawing/2014/main" id="{BCF27D0C-D209-4A77-89B2-A07DEEB59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102178</xdr:colOff>
      <xdr:row>2</xdr:row>
      <xdr:rowOff>141806</xdr:rowOff>
    </xdr:from>
    <xdr:to>
      <xdr:col>2</xdr:col>
      <xdr:colOff>365125</xdr:colOff>
      <xdr:row>14</xdr:row>
      <xdr:rowOff>46182</xdr:rowOff>
    </xdr:to>
    <mc:AlternateContent xmlns:mc="http://schemas.openxmlformats.org/markup-compatibility/2006" xmlns:a14="http://schemas.microsoft.com/office/drawing/2010/main">
      <mc:Choice Requires="a14">
        <xdr:graphicFrame macro="">
          <xdr:nvGraphicFramePr>
            <xdr:cNvPr id="15" name="ORG">
              <a:extLst>
                <a:ext uri="{FF2B5EF4-FFF2-40B4-BE49-F238E27FC236}">
                  <a16:creationId xmlns:a16="http://schemas.microsoft.com/office/drawing/2014/main" id="{D3D58603-03FE-4990-8A8C-998D1CF4BB5F}"/>
                </a:ext>
              </a:extLst>
            </xdr:cNvPr>
            <xdr:cNvGraphicFramePr/>
          </xdr:nvGraphicFramePr>
          <xdr:xfrm>
            <a:off x="0" y="0"/>
            <a:ext cx="0" cy="0"/>
          </xdr:xfrm>
          <a:graphic>
            <a:graphicData uri="http://schemas.microsoft.com/office/drawing/2010/slicer">
              <sle:slicer xmlns:sle="http://schemas.microsoft.com/office/drawing/2010/slicer" name="ORG"/>
            </a:graphicData>
          </a:graphic>
        </xdr:graphicFrame>
      </mc:Choice>
      <mc:Fallback xmlns="">
        <xdr:sp macro="" textlink="">
          <xdr:nvSpPr>
            <xdr:cNvPr id="0" name=""/>
            <xdr:cNvSpPr>
              <a:spLocks noTextEdit="1"/>
            </xdr:cNvSpPr>
          </xdr:nvSpPr>
          <xdr:spPr>
            <a:xfrm>
              <a:off x="102178" y="511261"/>
              <a:ext cx="1786947" cy="2121103"/>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2</xdr:col>
      <xdr:colOff>392799</xdr:colOff>
      <xdr:row>15</xdr:row>
      <xdr:rowOff>165653</xdr:rowOff>
    </xdr:from>
    <xdr:to>
      <xdr:col>4</xdr:col>
      <xdr:colOff>694838</xdr:colOff>
      <xdr:row>33</xdr:row>
      <xdr:rowOff>5020</xdr:rowOff>
    </xdr:to>
    <mc:AlternateContent xmlns:mc="http://schemas.openxmlformats.org/markup-compatibility/2006" xmlns:a14="http://schemas.microsoft.com/office/drawing/2010/main">
      <mc:Choice Requires="a14">
        <xdr:graphicFrame macro="">
          <xdr:nvGraphicFramePr>
            <xdr:cNvPr id="17" name="Objective">
              <a:extLst>
                <a:ext uri="{FF2B5EF4-FFF2-40B4-BE49-F238E27FC236}">
                  <a16:creationId xmlns:a16="http://schemas.microsoft.com/office/drawing/2014/main" id="{AB9A9B2A-7264-4545-A89D-51E750775CBC}"/>
                </a:ext>
              </a:extLst>
            </xdr:cNvPr>
            <xdr:cNvGraphicFramePr/>
          </xdr:nvGraphicFramePr>
          <xdr:xfrm>
            <a:off x="0" y="0"/>
            <a:ext cx="0" cy="0"/>
          </xdr:xfrm>
          <a:graphic>
            <a:graphicData uri="http://schemas.microsoft.com/office/drawing/2010/slicer">
              <sle:slicer xmlns:sle="http://schemas.microsoft.com/office/drawing/2010/slicer" name="Objective"/>
            </a:graphicData>
          </a:graphic>
        </xdr:graphicFrame>
      </mc:Choice>
      <mc:Fallback xmlns="">
        <xdr:sp macro="" textlink="">
          <xdr:nvSpPr>
            <xdr:cNvPr id="0" name=""/>
            <xdr:cNvSpPr>
              <a:spLocks noTextEdit="1"/>
            </xdr:cNvSpPr>
          </xdr:nvSpPr>
          <xdr:spPr>
            <a:xfrm>
              <a:off x="1916799" y="2936562"/>
              <a:ext cx="1826039" cy="3164458"/>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2</xdr:col>
      <xdr:colOff>446504</xdr:colOff>
      <xdr:row>2</xdr:row>
      <xdr:rowOff>137473</xdr:rowOff>
    </xdr:from>
    <xdr:to>
      <xdr:col>4</xdr:col>
      <xdr:colOff>751304</xdr:colOff>
      <xdr:row>14</xdr:row>
      <xdr:rowOff>41413</xdr:rowOff>
    </xdr:to>
    <mc:AlternateContent xmlns:mc="http://schemas.openxmlformats.org/markup-compatibility/2006" xmlns:a14="http://schemas.microsoft.com/office/drawing/2010/main">
      <mc:Choice Requires="a14">
        <xdr:graphicFrame macro="">
          <xdr:nvGraphicFramePr>
            <xdr:cNvPr id="18" name="Project Phase">
              <a:extLst>
                <a:ext uri="{FF2B5EF4-FFF2-40B4-BE49-F238E27FC236}">
                  <a16:creationId xmlns:a16="http://schemas.microsoft.com/office/drawing/2014/main" id="{5AB0A189-6CE3-4C10-927F-5A58B2F7D7EA}"/>
                </a:ext>
              </a:extLst>
            </xdr:cNvPr>
            <xdr:cNvGraphicFramePr/>
          </xdr:nvGraphicFramePr>
          <xdr:xfrm>
            <a:off x="0" y="0"/>
            <a:ext cx="0" cy="0"/>
          </xdr:xfrm>
          <a:graphic>
            <a:graphicData uri="http://schemas.microsoft.com/office/drawing/2010/slicer">
              <sle:slicer xmlns:sle="http://schemas.microsoft.com/office/drawing/2010/slicer" name="Project Phase"/>
            </a:graphicData>
          </a:graphic>
        </xdr:graphicFrame>
      </mc:Choice>
      <mc:Fallback xmlns="">
        <xdr:sp macro="" textlink="">
          <xdr:nvSpPr>
            <xdr:cNvPr id="0" name=""/>
            <xdr:cNvSpPr>
              <a:spLocks noTextEdit="1"/>
            </xdr:cNvSpPr>
          </xdr:nvSpPr>
          <xdr:spPr>
            <a:xfrm>
              <a:off x="1970504" y="506928"/>
              <a:ext cx="1828800" cy="2120667"/>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15</xdr:row>
      <xdr:rowOff>144221</xdr:rowOff>
    </xdr:from>
    <xdr:to>
      <xdr:col>2</xdr:col>
      <xdr:colOff>304800</xdr:colOff>
      <xdr:row>32</xdr:row>
      <xdr:rowOff>168413</xdr:rowOff>
    </xdr:to>
    <mc:AlternateContent xmlns:mc="http://schemas.openxmlformats.org/markup-compatibility/2006" xmlns:a14="http://schemas.microsoft.com/office/drawing/2010/main">
      <mc:Choice Requires="a14">
        <xdr:graphicFrame macro="">
          <xdr:nvGraphicFramePr>
            <xdr:cNvPr id="20" name="Strategic Initiative">
              <a:extLst>
                <a:ext uri="{FF2B5EF4-FFF2-40B4-BE49-F238E27FC236}">
                  <a16:creationId xmlns:a16="http://schemas.microsoft.com/office/drawing/2014/main" id="{74DC59AA-09E7-4796-A33E-E5D547AE3976}"/>
                </a:ext>
              </a:extLst>
            </xdr:cNvPr>
            <xdr:cNvGraphicFramePr/>
          </xdr:nvGraphicFramePr>
          <xdr:xfrm>
            <a:off x="0" y="0"/>
            <a:ext cx="0" cy="0"/>
          </xdr:xfrm>
          <a:graphic>
            <a:graphicData uri="http://schemas.microsoft.com/office/drawing/2010/slicer">
              <sle:slicer xmlns:sle="http://schemas.microsoft.com/office/drawing/2010/slicer" name="Strategic Initiative"/>
            </a:graphicData>
          </a:graphic>
        </xdr:graphicFrame>
      </mc:Choice>
      <mc:Fallback xmlns="">
        <xdr:sp macro="" textlink="">
          <xdr:nvSpPr>
            <xdr:cNvPr id="0" name=""/>
            <xdr:cNvSpPr>
              <a:spLocks noTextEdit="1"/>
            </xdr:cNvSpPr>
          </xdr:nvSpPr>
          <xdr:spPr>
            <a:xfrm>
              <a:off x="0" y="2915130"/>
              <a:ext cx="1828800" cy="3164556"/>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15</xdr:col>
      <xdr:colOff>689429</xdr:colOff>
      <xdr:row>21</xdr:row>
      <xdr:rowOff>69025</xdr:rowOff>
    </xdr:from>
    <xdr:to>
      <xdr:col>20</xdr:col>
      <xdr:colOff>752929</xdr:colOff>
      <xdr:row>33</xdr:row>
      <xdr:rowOff>28115</xdr:rowOff>
    </xdr:to>
    <xdr:graphicFrame macro="">
      <xdr:nvGraphicFramePr>
        <xdr:cNvPr id="21" name="Diagramm 20">
          <a:extLst>
            <a:ext uri="{FF2B5EF4-FFF2-40B4-BE49-F238E27FC236}">
              <a16:creationId xmlns:a16="http://schemas.microsoft.com/office/drawing/2014/main" id="{2EEAB4BE-6A4B-47E9-A8AE-2079BF2BA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226786</xdr:colOff>
      <xdr:row>21</xdr:row>
      <xdr:rowOff>80571</xdr:rowOff>
    </xdr:from>
    <xdr:to>
      <xdr:col>15</xdr:col>
      <xdr:colOff>616857</xdr:colOff>
      <xdr:row>33</xdr:row>
      <xdr:rowOff>28115</xdr:rowOff>
    </xdr:to>
    <xdr:graphicFrame macro="">
      <xdr:nvGraphicFramePr>
        <xdr:cNvPr id="22" name="Diagramm 21">
          <a:extLst>
            <a:ext uri="{FF2B5EF4-FFF2-40B4-BE49-F238E27FC236}">
              <a16:creationId xmlns:a16="http://schemas.microsoft.com/office/drawing/2014/main" id="{CB12586A-6762-4BC0-8714-4515F2459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126999</xdr:colOff>
      <xdr:row>1</xdr:row>
      <xdr:rowOff>123824</xdr:rowOff>
    </xdr:from>
    <xdr:to>
      <xdr:col>12</xdr:col>
      <xdr:colOff>582706</xdr:colOff>
      <xdr:row>34</xdr:row>
      <xdr:rowOff>104588</xdr:rowOff>
    </xdr:to>
    <xdr:graphicFrame macro="">
      <xdr:nvGraphicFramePr>
        <xdr:cNvPr id="2" name="Diagramm 1">
          <a:extLst>
            <a:ext uri="{FF2B5EF4-FFF2-40B4-BE49-F238E27FC236}">
              <a16:creationId xmlns:a16="http://schemas.microsoft.com/office/drawing/2014/main" id="{B14D33AD-F01E-4694-AA93-2774890D03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126999</xdr:colOff>
      <xdr:row>1</xdr:row>
      <xdr:rowOff>123824</xdr:rowOff>
    </xdr:from>
    <xdr:to>
      <xdr:col>12</xdr:col>
      <xdr:colOff>582706</xdr:colOff>
      <xdr:row>34</xdr:row>
      <xdr:rowOff>104588</xdr:rowOff>
    </xdr:to>
    <xdr:graphicFrame macro="">
      <xdr:nvGraphicFramePr>
        <xdr:cNvPr id="2" name="Diagramm 1">
          <a:extLst>
            <a:ext uri="{FF2B5EF4-FFF2-40B4-BE49-F238E27FC236}">
              <a16:creationId xmlns:a16="http://schemas.microsoft.com/office/drawing/2014/main" id="{E4AD5C1D-5B03-441A-9372-E86056A97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126999</xdr:colOff>
      <xdr:row>1</xdr:row>
      <xdr:rowOff>123824</xdr:rowOff>
    </xdr:from>
    <xdr:to>
      <xdr:col>12</xdr:col>
      <xdr:colOff>582706</xdr:colOff>
      <xdr:row>34</xdr:row>
      <xdr:rowOff>104588</xdr:rowOff>
    </xdr:to>
    <xdr:graphicFrame macro="">
      <xdr:nvGraphicFramePr>
        <xdr:cNvPr id="2" name="Diagramm 1">
          <a:extLst>
            <a:ext uri="{FF2B5EF4-FFF2-40B4-BE49-F238E27FC236}">
              <a16:creationId xmlns:a16="http://schemas.microsoft.com/office/drawing/2014/main" id="{6409E165-796A-49DA-9008-A3722A5DE0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127000</xdr:colOff>
      <xdr:row>1</xdr:row>
      <xdr:rowOff>123825</xdr:rowOff>
    </xdr:from>
    <xdr:to>
      <xdr:col>9</xdr:col>
      <xdr:colOff>450272</xdr:colOff>
      <xdr:row>17</xdr:row>
      <xdr:rowOff>69273</xdr:rowOff>
    </xdr:to>
    <xdr:graphicFrame macro="">
      <xdr:nvGraphicFramePr>
        <xdr:cNvPr id="2" name="Diagramm 1">
          <a:extLst>
            <a:ext uri="{FF2B5EF4-FFF2-40B4-BE49-F238E27FC236}">
              <a16:creationId xmlns:a16="http://schemas.microsoft.com/office/drawing/2014/main" id="{C837B354-114B-4209-A8D1-FF194B96AF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127000</xdr:colOff>
      <xdr:row>1</xdr:row>
      <xdr:rowOff>123825</xdr:rowOff>
    </xdr:from>
    <xdr:to>
      <xdr:col>9</xdr:col>
      <xdr:colOff>450272</xdr:colOff>
      <xdr:row>17</xdr:row>
      <xdr:rowOff>69273</xdr:rowOff>
    </xdr:to>
    <xdr:graphicFrame macro="">
      <xdr:nvGraphicFramePr>
        <xdr:cNvPr id="2" name="Diagramm 1">
          <a:extLst>
            <a:ext uri="{FF2B5EF4-FFF2-40B4-BE49-F238E27FC236}">
              <a16:creationId xmlns:a16="http://schemas.microsoft.com/office/drawing/2014/main" id="{2EC838C1-BD60-43DE-B24B-AFEA74BE9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127000</xdr:colOff>
      <xdr:row>1</xdr:row>
      <xdr:rowOff>123825</xdr:rowOff>
    </xdr:from>
    <xdr:to>
      <xdr:col>9</xdr:col>
      <xdr:colOff>450272</xdr:colOff>
      <xdr:row>17</xdr:row>
      <xdr:rowOff>69273</xdr:rowOff>
    </xdr:to>
    <xdr:graphicFrame macro="">
      <xdr:nvGraphicFramePr>
        <xdr:cNvPr id="2" name="Diagramm 1">
          <a:extLst>
            <a:ext uri="{FF2B5EF4-FFF2-40B4-BE49-F238E27FC236}">
              <a16:creationId xmlns:a16="http://schemas.microsoft.com/office/drawing/2014/main" id="{82FE5188-1529-4895-8152-5C9857449D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na" refreshedDate="44519.352377777781" createdVersion="7" refreshedVersion="7" minRefreshableVersion="3" recordCount="76" xr:uid="{5AAB68AA-E99D-4780-884F-01CE4221AC01}">
  <cacheSource type="worksheet">
    <worksheetSource name="Tabelle1"/>
  </cacheSource>
  <cacheFields count="21">
    <cacheField name="#" numFmtId="0">
      <sharedItems containsSemiMixedTypes="0" containsString="0" containsNumber="1" containsInteger="1" minValue="1" maxValue="76"/>
    </cacheField>
    <cacheField name="ORG" numFmtId="0">
      <sharedItems count="6">
        <s v="SALES"/>
        <s v="GLOBAL"/>
        <s v="OPERATIONS"/>
        <s v="QUALITY"/>
        <s v="BU"/>
        <s v="R&amp;D"/>
      </sharedItems>
    </cacheField>
    <cacheField name="Strategic Initiative" numFmtId="0">
      <sharedItems count="14">
        <s v="Growth 2022"/>
        <s v="Growth 2026"/>
        <s v="Digitalization 2026"/>
        <s v="Footprint Germany"/>
        <s v="Footprint Asia"/>
        <s v="Footprint Americas"/>
        <s v="Footprint Europe"/>
        <s v="Zero Defects"/>
        <s v="Zero PPM"/>
        <s v="Innovation Aftermarket"/>
        <s v="Innovation OE"/>
        <s v="Efficiency Increase R&amp;D"/>
        <s v="Efficiency Increase SSC 2026"/>
        <s v="Footprint 2026"/>
      </sharedItems>
    </cacheField>
    <cacheField name="Objective" numFmtId="0">
      <sharedItems count="6">
        <s v="Increase Growth"/>
        <s v="Push Digitalizaion"/>
        <s v="Optimize Footprint"/>
        <s v="Improve Quality"/>
        <s v="Innovation to market"/>
        <s v="Efficiency increase"/>
      </sharedItems>
    </cacheField>
    <cacheField name="Project Title" numFmtId="0">
      <sharedItems/>
    </cacheField>
    <cacheField name="Project Manager" numFmtId="0">
      <sharedItems/>
    </cacheField>
    <cacheField name="Category" numFmtId="0">
      <sharedItems/>
    </cacheField>
    <cacheField name="Priority" numFmtId="0">
      <sharedItems/>
    </cacheField>
    <cacheField name="Start Date" numFmtId="14">
      <sharedItems containsSemiMixedTypes="0" containsNonDate="0" containsDate="1" containsString="0" minDate="2022-01-01T00:00:00" maxDate="2022-01-02T00:00:00"/>
    </cacheField>
    <cacheField name="End Date" numFmtId="14">
      <sharedItems containsSemiMixedTypes="0" containsNonDate="0" containsDate="1" containsString="0" minDate="2023-12-31T00:00:00" maxDate="2024-01-01T00:00:00"/>
    </cacheField>
    <cacheField name="Project Phase" numFmtId="0">
      <sharedItems count="5">
        <s v="Idea"/>
        <s v="Project Initiation"/>
        <s v="Project Planning"/>
        <s v="Project Implementation"/>
        <s v="Project Closing"/>
      </sharedItems>
    </cacheField>
    <cacheField name="Approved Budget" numFmtId="3">
      <sharedItems containsSemiMixedTypes="0" containsString="0" containsNumber="1" containsInteger="1" minValue="50000" maxValue="50000"/>
    </cacheField>
    <cacheField name="Spent Budget" numFmtId="3">
      <sharedItems containsSemiMixedTypes="0" containsString="0" containsNumber="1" containsInteger="1" minValue="0" maxValue="100000"/>
    </cacheField>
    <cacheField name="Savings planned in €" numFmtId="0">
      <sharedItems containsSemiMixedTypes="0" containsString="0" containsNumber="1" containsInteger="1" minValue="0" maxValue="100000"/>
    </cacheField>
    <cacheField name="Savings realized in €" numFmtId="0">
      <sharedItems containsSemiMixedTypes="0" containsString="0" containsNumber="1" containsInteger="1" minValue="0" maxValue="35000"/>
    </cacheField>
    <cacheField name="Sales increase planned in €" numFmtId="3">
      <sharedItems containsSemiMixedTypes="0" containsString="0" containsNumber="1" containsInteger="1" minValue="0" maxValue="200000"/>
    </cacheField>
    <cacheField name="Sales increase realized in €" numFmtId="3">
      <sharedItems containsSemiMixedTypes="0" containsString="0" containsNumber="1" containsInteger="1" minValue="0" maxValue="50000"/>
    </cacheField>
    <cacheField name="DOI" numFmtId="9">
      <sharedItems containsSemiMixedTypes="0" containsString="0" containsNumber="1" minValue="0.1" maxValue="0.5"/>
    </cacheField>
    <cacheField name="Status (t)" numFmtId="0">
      <sharedItems count="3">
        <s v="GREEN"/>
        <s v="Yellow"/>
        <s v="Red"/>
      </sharedItems>
    </cacheField>
    <cacheField name="Status (€)" numFmtId="0">
      <sharedItems count="3">
        <s v="GREEN"/>
        <s v="Yellow"/>
        <s v="Red"/>
      </sharedItems>
    </cacheField>
    <cacheField name="Risk" numFmtId="0">
      <sharedItems count="2">
        <s v="N"/>
        <s v="Y"/>
      </sharedItems>
    </cacheField>
  </cacheFields>
  <extLst>
    <ext xmlns:x14="http://schemas.microsoft.com/office/spreadsheetml/2009/9/main" uri="{725AE2AE-9491-48be-B2B4-4EB974FC3084}">
      <x14:pivotCacheDefinition pivotCacheId="86798934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
  <r>
    <n v="1"/>
    <x v="0"/>
    <x v="0"/>
    <x v="0"/>
    <s v="Title 1"/>
    <s v="Name 1"/>
    <s v="A"/>
    <s v="high"/>
    <d v="2022-01-01T00:00:00"/>
    <d v="2023-12-31T00:00:00"/>
    <x v="0"/>
    <n v="50000"/>
    <n v="0"/>
    <n v="0"/>
    <n v="0"/>
    <n v="100000"/>
    <n v="0"/>
    <n v="0.3"/>
    <x v="0"/>
    <x v="0"/>
    <x v="0"/>
  </r>
  <r>
    <n v="2"/>
    <x v="0"/>
    <x v="0"/>
    <x v="0"/>
    <s v="Title 2"/>
    <s v="Name 1"/>
    <s v="A"/>
    <s v="high"/>
    <d v="2022-01-01T00:00:00"/>
    <d v="2023-12-31T00:00:00"/>
    <x v="0"/>
    <n v="50000"/>
    <n v="5000"/>
    <n v="0"/>
    <n v="0"/>
    <n v="100000"/>
    <n v="0"/>
    <n v="0.2"/>
    <x v="1"/>
    <x v="0"/>
    <x v="1"/>
  </r>
  <r>
    <n v="3"/>
    <x v="0"/>
    <x v="0"/>
    <x v="0"/>
    <s v="Title 3"/>
    <s v="Name 1"/>
    <s v="A"/>
    <s v="high"/>
    <d v="2022-01-01T00:00:00"/>
    <d v="2023-12-31T00:00:00"/>
    <x v="0"/>
    <n v="50000"/>
    <n v="0"/>
    <n v="0"/>
    <n v="0"/>
    <n v="150000"/>
    <n v="0"/>
    <n v="0.3"/>
    <x v="0"/>
    <x v="0"/>
    <x v="0"/>
  </r>
  <r>
    <n v="4"/>
    <x v="0"/>
    <x v="0"/>
    <x v="0"/>
    <s v="Title 4"/>
    <s v="Name 2"/>
    <s v="A"/>
    <s v="high"/>
    <d v="2022-01-01T00:00:00"/>
    <d v="2023-12-31T00:00:00"/>
    <x v="0"/>
    <n v="50000"/>
    <n v="0"/>
    <n v="0"/>
    <n v="0"/>
    <n v="150000"/>
    <n v="0"/>
    <n v="0.4"/>
    <x v="2"/>
    <x v="0"/>
    <x v="0"/>
  </r>
  <r>
    <n v="5"/>
    <x v="0"/>
    <x v="0"/>
    <x v="0"/>
    <s v="Title 5"/>
    <s v="Name 2"/>
    <s v="A"/>
    <s v="high"/>
    <d v="2022-01-01T00:00:00"/>
    <d v="2023-12-31T00:00:00"/>
    <x v="1"/>
    <n v="50000"/>
    <n v="5000"/>
    <n v="0"/>
    <n v="0"/>
    <n v="150000"/>
    <n v="0"/>
    <n v="0.1"/>
    <x v="0"/>
    <x v="1"/>
    <x v="0"/>
  </r>
  <r>
    <n v="6"/>
    <x v="0"/>
    <x v="0"/>
    <x v="0"/>
    <s v="Title 6"/>
    <s v="Name 2"/>
    <s v="A"/>
    <s v="high"/>
    <d v="2022-01-01T00:00:00"/>
    <d v="2023-12-31T00:00:00"/>
    <x v="1"/>
    <n v="50000"/>
    <n v="5000"/>
    <n v="0"/>
    <n v="0"/>
    <n v="150000"/>
    <n v="0"/>
    <n v="0.2"/>
    <x v="0"/>
    <x v="0"/>
    <x v="1"/>
  </r>
  <r>
    <n v="7"/>
    <x v="0"/>
    <x v="0"/>
    <x v="0"/>
    <s v="Title 7"/>
    <s v="Name 3"/>
    <s v="B"/>
    <s v="high"/>
    <d v="2022-01-01T00:00:00"/>
    <d v="2023-12-31T00:00:00"/>
    <x v="1"/>
    <n v="50000"/>
    <n v="10000"/>
    <n v="0"/>
    <n v="0"/>
    <n v="150000"/>
    <n v="0"/>
    <n v="0.3"/>
    <x v="0"/>
    <x v="0"/>
    <x v="0"/>
  </r>
  <r>
    <n v="8"/>
    <x v="0"/>
    <x v="0"/>
    <x v="0"/>
    <s v="Title 8"/>
    <s v="Name 3"/>
    <s v="B"/>
    <s v="high"/>
    <d v="2022-01-01T00:00:00"/>
    <d v="2023-12-31T00:00:00"/>
    <x v="2"/>
    <n v="50000"/>
    <n v="10000"/>
    <n v="0"/>
    <n v="0"/>
    <n v="150000"/>
    <n v="0"/>
    <n v="0.3"/>
    <x v="0"/>
    <x v="2"/>
    <x v="0"/>
  </r>
  <r>
    <n v="9"/>
    <x v="1"/>
    <x v="1"/>
    <x v="0"/>
    <s v="Title 9"/>
    <s v="Name 4"/>
    <s v="B"/>
    <s v="high"/>
    <d v="2022-01-01T00:00:00"/>
    <d v="2023-12-31T00:00:00"/>
    <x v="3"/>
    <n v="50000"/>
    <n v="10000"/>
    <n v="0"/>
    <n v="0"/>
    <n v="100000"/>
    <n v="0"/>
    <n v="0.3"/>
    <x v="0"/>
    <x v="0"/>
    <x v="0"/>
  </r>
  <r>
    <n v="10"/>
    <x v="1"/>
    <x v="1"/>
    <x v="0"/>
    <s v="Title 10"/>
    <s v="Name 4"/>
    <s v="B"/>
    <s v="high"/>
    <d v="2022-01-01T00:00:00"/>
    <d v="2023-12-31T00:00:00"/>
    <x v="3"/>
    <n v="50000"/>
    <n v="10000"/>
    <n v="0"/>
    <n v="0"/>
    <n v="100000"/>
    <n v="0"/>
    <n v="0.3"/>
    <x v="0"/>
    <x v="2"/>
    <x v="0"/>
  </r>
  <r>
    <n v="11"/>
    <x v="1"/>
    <x v="1"/>
    <x v="0"/>
    <s v="Title 11"/>
    <s v="Name 4"/>
    <s v="B"/>
    <s v="high"/>
    <d v="2022-01-01T00:00:00"/>
    <d v="2023-12-31T00:00:00"/>
    <x v="3"/>
    <n v="50000"/>
    <n v="40000"/>
    <n v="0"/>
    <n v="0"/>
    <n v="100000"/>
    <n v="10000"/>
    <n v="0.3"/>
    <x v="0"/>
    <x v="2"/>
    <x v="0"/>
  </r>
  <r>
    <n v="12"/>
    <x v="1"/>
    <x v="1"/>
    <x v="0"/>
    <s v="Title 12"/>
    <s v="Name 5"/>
    <s v="B"/>
    <s v="high"/>
    <d v="2022-01-01T00:00:00"/>
    <d v="2023-12-31T00:00:00"/>
    <x v="3"/>
    <n v="50000"/>
    <n v="50000"/>
    <n v="0"/>
    <n v="0"/>
    <n v="100000"/>
    <n v="20000"/>
    <n v="0.3"/>
    <x v="0"/>
    <x v="2"/>
    <x v="0"/>
  </r>
  <r>
    <n v="13"/>
    <x v="1"/>
    <x v="1"/>
    <x v="0"/>
    <s v="Title 13"/>
    <s v="Name 5"/>
    <s v="B"/>
    <s v="high"/>
    <d v="2022-01-01T00:00:00"/>
    <d v="2023-12-31T00:00:00"/>
    <x v="3"/>
    <n v="50000"/>
    <n v="60000"/>
    <n v="0"/>
    <n v="0"/>
    <n v="100000"/>
    <n v="30000"/>
    <n v="0.3"/>
    <x v="0"/>
    <x v="2"/>
    <x v="0"/>
  </r>
  <r>
    <n v="14"/>
    <x v="1"/>
    <x v="1"/>
    <x v="0"/>
    <s v="Title 14"/>
    <s v="Name 5"/>
    <s v="A"/>
    <s v="high"/>
    <d v="2022-01-01T00:00:00"/>
    <d v="2023-12-31T00:00:00"/>
    <x v="3"/>
    <n v="50000"/>
    <n v="60000"/>
    <n v="0"/>
    <n v="0"/>
    <n v="200000"/>
    <n v="30000"/>
    <n v="0.3"/>
    <x v="2"/>
    <x v="2"/>
    <x v="0"/>
  </r>
  <r>
    <n v="15"/>
    <x v="1"/>
    <x v="2"/>
    <x v="1"/>
    <s v="Title 15"/>
    <s v="Name 6"/>
    <s v="A"/>
    <s v="high"/>
    <d v="2022-01-01T00:00:00"/>
    <d v="2023-12-31T00:00:00"/>
    <x v="3"/>
    <n v="50000"/>
    <n v="60000"/>
    <n v="100000"/>
    <n v="20000"/>
    <n v="0"/>
    <n v="0"/>
    <n v="0.3"/>
    <x v="2"/>
    <x v="0"/>
    <x v="0"/>
  </r>
  <r>
    <n v="16"/>
    <x v="1"/>
    <x v="2"/>
    <x v="1"/>
    <s v="Title 16"/>
    <s v="Name 6"/>
    <s v="A"/>
    <s v="high"/>
    <d v="2022-01-01T00:00:00"/>
    <d v="2023-12-31T00:00:00"/>
    <x v="3"/>
    <n v="50000"/>
    <n v="60000"/>
    <n v="100000"/>
    <n v="20000"/>
    <n v="0"/>
    <n v="0"/>
    <n v="0.3"/>
    <x v="2"/>
    <x v="2"/>
    <x v="0"/>
  </r>
  <r>
    <n v="17"/>
    <x v="1"/>
    <x v="2"/>
    <x v="1"/>
    <s v="Title 17"/>
    <s v="Name 6"/>
    <s v="A"/>
    <s v="high"/>
    <d v="2022-01-01T00:00:00"/>
    <d v="2023-12-31T00:00:00"/>
    <x v="3"/>
    <n v="50000"/>
    <n v="60000"/>
    <n v="100000"/>
    <n v="20000"/>
    <n v="0"/>
    <n v="0"/>
    <n v="0.3"/>
    <x v="2"/>
    <x v="2"/>
    <x v="0"/>
  </r>
  <r>
    <n v="18"/>
    <x v="1"/>
    <x v="2"/>
    <x v="1"/>
    <s v="Title 18"/>
    <s v="Name 6"/>
    <s v="A"/>
    <s v="high"/>
    <d v="2022-01-01T00:00:00"/>
    <d v="2023-12-31T00:00:00"/>
    <x v="3"/>
    <n v="50000"/>
    <n v="60000"/>
    <n v="100000"/>
    <n v="20000"/>
    <n v="0"/>
    <n v="0"/>
    <n v="0.3"/>
    <x v="2"/>
    <x v="2"/>
    <x v="0"/>
  </r>
  <r>
    <n v="19"/>
    <x v="2"/>
    <x v="3"/>
    <x v="2"/>
    <s v="Title 19"/>
    <s v="Name 7"/>
    <s v="B"/>
    <s v="high"/>
    <d v="2022-01-01T00:00:00"/>
    <d v="2023-12-31T00:00:00"/>
    <x v="3"/>
    <n v="50000"/>
    <n v="60000"/>
    <n v="100000"/>
    <n v="20000"/>
    <n v="0"/>
    <n v="0"/>
    <n v="0.3"/>
    <x v="2"/>
    <x v="2"/>
    <x v="0"/>
  </r>
  <r>
    <n v="20"/>
    <x v="2"/>
    <x v="3"/>
    <x v="2"/>
    <s v="Title 20"/>
    <s v="Name 7"/>
    <s v="B"/>
    <s v="high"/>
    <d v="2022-01-01T00:00:00"/>
    <d v="2023-12-31T00:00:00"/>
    <x v="3"/>
    <n v="50000"/>
    <n v="60000"/>
    <n v="100000"/>
    <n v="20000"/>
    <n v="0"/>
    <n v="0"/>
    <n v="0.3"/>
    <x v="0"/>
    <x v="0"/>
    <x v="0"/>
  </r>
  <r>
    <n v="21"/>
    <x v="2"/>
    <x v="3"/>
    <x v="2"/>
    <s v="Title 21"/>
    <s v="Name 7"/>
    <s v="B"/>
    <s v="high"/>
    <d v="2022-01-01T00:00:00"/>
    <d v="2023-12-31T00:00:00"/>
    <x v="3"/>
    <n v="50000"/>
    <n v="60000"/>
    <n v="100000"/>
    <n v="20000"/>
    <n v="0"/>
    <n v="0"/>
    <n v="0.3"/>
    <x v="0"/>
    <x v="0"/>
    <x v="1"/>
  </r>
  <r>
    <n v="22"/>
    <x v="2"/>
    <x v="3"/>
    <x v="2"/>
    <s v="Title 22"/>
    <s v="Name 8"/>
    <s v="A"/>
    <s v="high"/>
    <d v="2022-01-01T00:00:00"/>
    <d v="2023-12-31T00:00:00"/>
    <x v="3"/>
    <n v="50000"/>
    <n v="60000"/>
    <n v="100000"/>
    <n v="20000"/>
    <n v="0"/>
    <n v="0"/>
    <n v="0.3"/>
    <x v="1"/>
    <x v="0"/>
    <x v="0"/>
  </r>
  <r>
    <n v="23"/>
    <x v="2"/>
    <x v="3"/>
    <x v="2"/>
    <s v="Title 23"/>
    <s v="Name 9"/>
    <s v="A"/>
    <s v="high"/>
    <d v="2022-01-01T00:00:00"/>
    <d v="2023-12-31T00:00:00"/>
    <x v="3"/>
    <n v="50000"/>
    <n v="60000"/>
    <n v="100000"/>
    <n v="0"/>
    <n v="0"/>
    <n v="0"/>
    <n v="0.3"/>
    <x v="1"/>
    <x v="0"/>
    <x v="0"/>
  </r>
  <r>
    <n v="24"/>
    <x v="2"/>
    <x v="4"/>
    <x v="2"/>
    <s v="Title 24"/>
    <s v="Name 10"/>
    <s v="A"/>
    <s v="high"/>
    <d v="2022-01-01T00:00:00"/>
    <d v="2023-12-31T00:00:00"/>
    <x v="3"/>
    <n v="50000"/>
    <n v="60000"/>
    <n v="100000"/>
    <n v="0"/>
    <n v="0"/>
    <n v="0"/>
    <n v="0.3"/>
    <x v="1"/>
    <x v="0"/>
    <x v="0"/>
  </r>
  <r>
    <n v="25"/>
    <x v="2"/>
    <x v="4"/>
    <x v="2"/>
    <s v="Title 25"/>
    <s v="Name 11"/>
    <s v="A"/>
    <s v="high"/>
    <d v="2022-01-01T00:00:00"/>
    <d v="2023-12-31T00:00:00"/>
    <x v="2"/>
    <n v="50000"/>
    <n v="10000"/>
    <n v="100000"/>
    <n v="0"/>
    <n v="0"/>
    <n v="0"/>
    <n v="0.3"/>
    <x v="1"/>
    <x v="0"/>
    <x v="0"/>
  </r>
  <r>
    <n v="26"/>
    <x v="2"/>
    <x v="4"/>
    <x v="2"/>
    <s v="Title 26"/>
    <s v="Name 11"/>
    <s v="A"/>
    <s v="high"/>
    <d v="2022-01-01T00:00:00"/>
    <d v="2023-12-31T00:00:00"/>
    <x v="2"/>
    <n v="50000"/>
    <n v="10000"/>
    <n v="100000"/>
    <n v="20000"/>
    <n v="0"/>
    <n v="0"/>
    <n v="0.3"/>
    <x v="1"/>
    <x v="0"/>
    <x v="0"/>
  </r>
  <r>
    <n v="27"/>
    <x v="2"/>
    <x v="4"/>
    <x v="2"/>
    <s v="Title 27"/>
    <s v="Name 11"/>
    <s v="A"/>
    <s v="high"/>
    <d v="2022-01-01T00:00:00"/>
    <d v="2023-12-31T00:00:00"/>
    <x v="2"/>
    <n v="50000"/>
    <n v="10000"/>
    <n v="100000"/>
    <n v="20000"/>
    <n v="0"/>
    <n v="0"/>
    <n v="0.3"/>
    <x v="1"/>
    <x v="0"/>
    <x v="0"/>
  </r>
  <r>
    <n v="28"/>
    <x v="2"/>
    <x v="5"/>
    <x v="2"/>
    <s v="Title 28"/>
    <s v="Name 12"/>
    <s v="A"/>
    <s v="high"/>
    <d v="2022-01-01T00:00:00"/>
    <d v="2023-12-31T00:00:00"/>
    <x v="2"/>
    <n v="50000"/>
    <n v="10000"/>
    <n v="100000"/>
    <n v="20000"/>
    <n v="0"/>
    <n v="0"/>
    <n v="0.3"/>
    <x v="1"/>
    <x v="0"/>
    <x v="0"/>
  </r>
  <r>
    <n v="29"/>
    <x v="2"/>
    <x v="5"/>
    <x v="2"/>
    <s v="Title 29"/>
    <s v="Name 12"/>
    <s v="A"/>
    <s v="high"/>
    <d v="2022-01-01T00:00:00"/>
    <d v="2023-12-31T00:00:00"/>
    <x v="2"/>
    <n v="50000"/>
    <n v="10000"/>
    <n v="100000"/>
    <n v="20000"/>
    <n v="0"/>
    <n v="0"/>
    <n v="0.3"/>
    <x v="1"/>
    <x v="0"/>
    <x v="0"/>
  </r>
  <r>
    <n v="30"/>
    <x v="2"/>
    <x v="5"/>
    <x v="2"/>
    <s v="Title 30"/>
    <s v="Name 13"/>
    <s v="A"/>
    <s v="high"/>
    <d v="2022-01-01T00:00:00"/>
    <d v="2023-12-31T00:00:00"/>
    <x v="2"/>
    <n v="50000"/>
    <n v="10000"/>
    <n v="100000"/>
    <n v="0"/>
    <n v="0"/>
    <n v="0"/>
    <n v="0.3"/>
    <x v="1"/>
    <x v="0"/>
    <x v="0"/>
  </r>
  <r>
    <n v="31"/>
    <x v="2"/>
    <x v="6"/>
    <x v="2"/>
    <s v="Title 31"/>
    <s v="Name 13"/>
    <s v="A"/>
    <s v="high"/>
    <d v="2022-01-01T00:00:00"/>
    <d v="2023-12-31T00:00:00"/>
    <x v="2"/>
    <n v="50000"/>
    <n v="10000"/>
    <n v="100000"/>
    <n v="0"/>
    <n v="0"/>
    <n v="0"/>
    <n v="0.3"/>
    <x v="1"/>
    <x v="0"/>
    <x v="0"/>
  </r>
  <r>
    <n v="32"/>
    <x v="2"/>
    <x v="6"/>
    <x v="2"/>
    <s v="Title 32"/>
    <s v="Name 14"/>
    <s v="A"/>
    <s v="high"/>
    <d v="2022-01-01T00:00:00"/>
    <d v="2023-12-31T00:00:00"/>
    <x v="2"/>
    <n v="50000"/>
    <n v="10000"/>
    <n v="100000"/>
    <n v="0"/>
    <n v="0"/>
    <n v="0"/>
    <n v="0.3"/>
    <x v="1"/>
    <x v="0"/>
    <x v="0"/>
  </r>
  <r>
    <n v="33"/>
    <x v="2"/>
    <x v="6"/>
    <x v="2"/>
    <s v="Title 33"/>
    <s v="Name 14"/>
    <s v="A"/>
    <s v="high"/>
    <d v="2022-01-01T00:00:00"/>
    <d v="2023-12-31T00:00:00"/>
    <x v="2"/>
    <n v="50000"/>
    <n v="10000"/>
    <n v="100000"/>
    <n v="10000"/>
    <n v="0"/>
    <n v="0"/>
    <n v="0.3"/>
    <x v="1"/>
    <x v="0"/>
    <x v="0"/>
  </r>
  <r>
    <n v="34"/>
    <x v="3"/>
    <x v="7"/>
    <x v="3"/>
    <s v="Title 34"/>
    <s v="Name 15"/>
    <s v="B"/>
    <s v="high"/>
    <d v="2022-01-01T00:00:00"/>
    <d v="2023-12-31T00:00:00"/>
    <x v="2"/>
    <n v="50000"/>
    <n v="10000"/>
    <n v="100000"/>
    <n v="20000"/>
    <n v="0"/>
    <n v="0"/>
    <n v="0.3"/>
    <x v="1"/>
    <x v="0"/>
    <x v="0"/>
  </r>
  <r>
    <n v="35"/>
    <x v="3"/>
    <x v="7"/>
    <x v="3"/>
    <s v="Title 35"/>
    <s v="Name 15"/>
    <s v="B"/>
    <s v="high"/>
    <d v="2022-01-01T00:00:00"/>
    <d v="2023-12-31T00:00:00"/>
    <x v="2"/>
    <n v="50000"/>
    <n v="10000"/>
    <n v="100000"/>
    <n v="20000"/>
    <n v="0"/>
    <n v="0"/>
    <n v="0.3"/>
    <x v="1"/>
    <x v="0"/>
    <x v="0"/>
  </r>
  <r>
    <n v="36"/>
    <x v="3"/>
    <x v="7"/>
    <x v="3"/>
    <s v="Title 36"/>
    <s v="Name 16"/>
    <s v="B"/>
    <s v="high"/>
    <d v="2022-01-01T00:00:00"/>
    <d v="2023-12-31T00:00:00"/>
    <x v="2"/>
    <n v="50000"/>
    <n v="10000"/>
    <n v="100000"/>
    <n v="30000"/>
    <n v="0"/>
    <n v="0"/>
    <n v="0.3"/>
    <x v="1"/>
    <x v="0"/>
    <x v="0"/>
  </r>
  <r>
    <n v="37"/>
    <x v="3"/>
    <x v="7"/>
    <x v="3"/>
    <s v="Title 37"/>
    <s v="Name 16"/>
    <s v="B"/>
    <s v="high"/>
    <d v="2022-01-01T00:00:00"/>
    <d v="2023-12-31T00:00:00"/>
    <x v="2"/>
    <n v="50000"/>
    <n v="10000"/>
    <n v="100000"/>
    <n v="35000"/>
    <n v="0"/>
    <n v="0"/>
    <n v="0.3"/>
    <x v="0"/>
    <x v="1"/>
    <x v="0"/>
  </r>
  <r>
    <n v="38"/>
    <x v="3"/>
    <x v="7"/>
    <x v="3"/>
    <s v="Title 38"/>
    <s v="Name 16"/>
    <s v="B"/>
    <s v="high"/>
    <d v="2022-01-01T00:00:00"/>
    <d v="2023-12-31T00:00:00"/>
    <x v="2"/>
    <n v="50000"/>
    <n v="10000"/>
    <n v="100000"/>
    <n v="35000"/>
    <n v="0"/>
    <n v="0"/>
    <n v="0.3"/>
    <x v="0"/>
    <x v="0"/>
    <x v="0"/>
  </r>
  <r>
    <n v="39"/>
    <x v="3"/>
    <x v="7"/>
    <x v="3"/>
    <s v="Title 39"/>
    <s v="Name 16"/>
    <s v="C"/>
    <s v="low"/>
    <d v="2022-01-01T00:00:00"/>
    <d v="2023-12-31T00:00:00"/>
    <x v="2"/>
    <n v="50000"/>
    <n v="10000"/>
    <n v="100000"/>
    <n v="35000"/>
    <n v="0"/>
    <n v="0"/>
    <n v="0.3"/>
    <x v="0"/>
    <x v="1"/>
    <x v="0"/>
  </r>
  <r>
    <n v="40"/>
    <x v="3"/>
    <x v="7"/>
    <x v="3"/>
    <s v="Title 40"/>
    <s v="Name 17"/>
    <s v="C"/>
    <s v="low"/>
    <d v="2022-01-01T00:00:00"/>
    <d v="2023-12-31T00:00:00"/>
    <x v="3"/>
    <n v="50000"/>
    <n v="100000"/>
    <n v="100000"/>
    <n v="35000"/>
    <n v="0"/>
    <n v="0"/>
    <n v="0.3"/>
    <x v="0"/>
    <x v="1"/>
    <x v="0"/>
  </r>
  <r>
    <n v="41"/>
    <x v="3"/>
    <x v="7"/>
    <x v="3"/>
    <s v="Title 41"/>
    <s v="Name 18"/>
    <s v="C"/>
    <s v="low"/>
    <d v="2022-01-01T00:00:00"/>
    <d v="2023-12-31T00:00:00"/>
    <x v="3"/>
    <n v="50000"/>
    <n v="10000"/>
    <n v="100000"/>
    <n v="35000"/>
    <n v="0"/>
    <n v="0"/>
    <n v="0.3"/>
    <x v="0"/>
    <x v="1"/>
    <x v="0"/>
  </r>
  <r>
    <n v="42"/>
    <x v="3"/>
    <x v="7"/>
    <x v="3"/>
    <s v="Title 42"/>
    <s v="Name 19"/>
    <s v="B"/>
    <s v="high"/>
    <d v="2022-01-01T00:00:00"/>
    <d v="2023-12-31T00:00:00"/>
    <x v="3"/>
    <n v="50000"/>
    <n v="100000"/>
    <n v="100000"/>
    <n v="20000"/>
    <n v="0"/>
    <n v="0"/>
    <n v="0.3"/>
    <x v="0"/>
    <x v="1"/>
    <x v="0"/>
  </r>
  <r>
    <n v="43"/>
    <x v="3"/>
    <x v="8"/>
    <x v="3"/>
    <s v="Title 43"/>
    <s v="Name 20"/>
    <s v="D"/>
    <s v="low"/>
    <d v="2022-01-01T00:00:00"/>
    <d v="2023-12-31T00:00:00"/>
    <x v="3"/>
    <n v="50000"/>
    <n v="100000"/>
    <n v="100000"/>
    <n v="20000"/>
    <n v="0"/>
    <n v="0"/>
    <n v="0.3"/>
    <x v="0"/>
    <x v="1"/>
    <x v="0"/>
  </r>
  <r>
    <n v="44"/>
    <x v="3"/>
    <x v="8"/>
    <x v="3"/>
    <s v="Title 44"/>
    <s v="Name 21"/>
    <s v="D"/>
    <s v="low"/>
    <d v="2022-01-01T00:00:00"/>
    <d v="2023-12-31T00:00:00"/>
    <x v="3"/>
    <n v="50000"/>
    <n v="100000"/>
    <n v="100000"/>
    <n v="10000"/>
    <n v="0"/>
    <n v="0"/>
    <n v="0.3"/>
    <x v="0"/>
    <x v="0"/>
    <x v="0"/>
  </r>
  <r>
    <n v="45"/>
    <x v="3"/>
    <x v="7"/>
    <x v="3"/>
    <s v="Title 45"/>
    <s v="Name 22"/>
    <s v="B"/>
    <s v="high"/>
    <d v="2022-01-01T00:00:00"/>
    <d v="2023-12-31T00:00:00"/>
    <x v="3"/>
    <n v="50000"/>
    <n v="100000"/>
    <n v="100000"/>
    <n v="10000"/>
    <n v="0"/>
    <n v="0"/>
    <n v="0.3"/>
    <x v="0"/>
    <x v="0"/>
    <x v="0"/>
  </r>
  <r>
    <n v="46"/>
    <x v="4"/>
    <x v="9"/>
    <x v="4"/>
    <s v="Title 46"/>
    <s v="Name 23"/>
    <s v="B"/>
    <s v="high"/>
    <d v="2022-01-01T00:00:00"/>
    <d v="2023-12-31T00:00:00"/>
    <x v="3"/>
    <n v="50000"/>
    <n v="100000"/>
    <n v="0"/>
    <n v="0"/>
    <n v="200000"/>
    <n v="30000"/>
    <n v="0.3"/>
    <x v="0"/>
    <x v="0"/>
    <x v="0"/>
  </r>
  <r>
    <n v="47"/>
    <x v="4"/>
    <x v="9"/>
    <x v="4"/>
    <s v="Title 47"/>
    <s v="Name 23"/>
    <s v="A"/>
    <s v="high"/>
    <d v="2022-01-01T00:00:00"/>
    <d v="2023-12-31T00:00:00"/>
    <x v="3"/>
    <n v="50000"/>
    <n v="100000"/>
    <n v="0"/>
    <n v="0"/>
    <n v="200000"/>
    <n v="30000"/>
    <n v="0.3"/>
    <x v="0"/>
    <x v="0"/>
    <x v="0"/>
  </r>
  <r>
    <n v="48"/>
    <x v="4"/>
    <x v="9"/>
    <x v="4"/>
    <s v="Title 48"/>
    <s v="Name 24"/>
    <s v="A"/>
    <s v="high"/>
    <d v="2022-01-01T00:00:00"/>
    <d v="2023-12-31T00:00:00"/>
    <x v="3"/>
    <n v="50000"/>
    <n v="10000"/>
    <n v="0"/>
    <n v="0"/>
    <n v="200000"/>
    <n v="30000"/>
    <n v="0.5"/>
    <x v="0"/>
    <x v="1"/>
    <x v="0"/>
  </r>
  <r>
    <n v="49"/>
    <x v="4"/>
    <x v="9"/>
    <x v="4"/>
    <s v="Title 49"/>
    <s v="Name 24"/>
    <s v="A"/>
    <s v="high"/>
    <d v="2022-01-01T00:00:00"/>
    <d v="2023-12-31T00:00:00"/>
    <x v="3"/>
    <n v="50000"/>
    <n v="10000"/>
    <n v="0"/>
    <n v="0"/>
    <n v="200000"/>
    <n v="50000"/>
    <n v="0.5"/>
    <x v="0"/>
    <x v="0"/>
    <x v="0"/>
  </r>
  <r>
    <n v="50"/>
    <x v="4"/>
    <x v="9"/>
    <x v="4"/>
    <s v="Title 50"/>
    <s v="Name 25"/>
    <s v="A"/>
    <s v="high"/>
    <d v="2022-01-01T00:00:00"/>
    <d v="2023-12-31T00:00:00"/>
    <x v="3"/>
    <n v="50000"/>
    <n v="10000"/>
    <n v="0"/>
    <n v="0"/>
    <n v="200000"/>
    <n v="10000"/>
    <n v="0.3"/>
    <x v="0"/>
    <x v="0"/>
    <x v="0"/>
  </r>
  <r>
    <n v="51"/>
    <x v="4"/>
    <x v="9"/>
    <x v="4"/>
    <s v="Title 51"/>
    <s v="Name 25"/>
    <s v="A"/>
    <s v="high"/>
    <d v="2022-01-01T00:00:00"/>
    <d v="2023-12-31T00:00:00"/>
    <x v="3"/>
    <n v="50000"/>
    <n v="50000"/>
    <n v="0"/>
    <n v="0"/>
    <n v="200000"/>
    <n v="10000"/>
    <n v="0.3"/>
    <x v="0"/>
    <x v="0"/>
    <x v="0"/>
  </r>
  <r>
    <n v="52"/>
    <x v="4"/>
    <x v="9"/>
    <x v="4"/>
    <s v="Title 52"/>
    <s v="Name 25"/>
    <s v="A"/>
    <s v="high"/>
    <d v="2022-01-01T00:00:00"/>
    <d v="2023-12-31T00:00:00"/>
    <x v="3"/>
    <n v="50000"/>
    <n v="50000"/>
    <n v="0"/>
    <n v="0"/>
    <n v="200000"/>
    <n v="25000"/>
    <n v="0.3"/>
    <x v="0"/>
    <x v="0"/>
    <x v="0"/>
  </r>
  <r>
    <n v="53"/>
    <x v="4"/>
    <x v="10"/>
    <x v="4"/>
    <s v="Title 53"/>
    <s v="Name 25"/>
    <s v="A"/>
    <s v="high"/>
    <d v="2022-01-01T00:00:00"/>
    <d v="2023-12-31T00:00:00"/>
    <x v="3"/>
    <n v="50000"/>
    <n v="50000"/>
    <n v="0"/>
    <n v="0"/>
    <n v="100000"/>
    <n v="25000"/>
    <n v="0.3"/>
    <x v="0"/>
    <x v="0"/>
    <x v="0"/>
  </r>
  <r>
    <n v="54"/>
    <x v="4"/>
    <x v="10"/>
    <x v="4"/>
    <s v="Title 54"/>
    <s v="Name 26"/>
    <s v="A"/>
    <s v="high"/>
    <d v="2022-01-01T00:00:00"/>
    <d v="2023-12-31T00:00:00"/>
    <x v="3"/>
    <n v="50000"/>
    <n v="50000"/>
    <n v="0"/>
    <n v="0"/>
    <n v="100000"/>
    <n v="25000"/>
    <n v="0.3"/>
    <x v="0"/>
    <x v="0"/>
    <x v="0"/>
  </r>
  <r>
    <n v="55"/>
    <x v="4"/>
    <x v="10"/>
    <x v="4"/>
    <s v="Title 55"/>
    <s v="Name 27"/>
    <s v="A"/>
    <s v="high"/>
    <d v="2022-01-01T00:00:00"/>
    <d v="2023-12-31T00:00:00"/>
    <x v="3"/>
    <n v="50000"/>
    <n v="50000"/>
    <n v="0"/>
    <n v="0"/>
    <n v="100000"/>
    <n v="25000"/>
    <n v="0.3"/>
    <x v="0"/>
    <x v="0"/>
    <x v="0"/>
  </r>
  <r>
    <n v="56"/>
    <x v="4"/>
    <x v="10"/>
    <x v="4"/>
    <s v="Title 56"/>
    <s v="Name 27"/>
    <s v="A"/>
    <s v="high"/>
    <d v="2022-01-01T00:00:00"/>
    <d v="2023-12-31T00:00:00"/>
    <x v="3"/>
    <n v="50000"/>
    <n v="50000"/>
    <n v="0"/>
    <n v="0"/>
    <n v="100000"/>
    <n v="10000"/>
    <n v="0.3"/>
    <x v="0"/>
    <x v="0"/>
    <x v="0"/>
  </r>
  <r>
    <n v="57"/>
    <x v="4"/>
    <x v="10"/>
    <x v="4"/>
    <s v="Title 57"/>
    <s v="Name 27"/>
    <s v="A"/>
    <s v="high"/>
    <d v="2022-01-01T00:00:00"/>
    <d v="2023-12-31T00:00:00"/>
    <x v="3"/>
    <n v="50000"/>
    <n v="10000"/>
    <n v="0"/>
    <n v="0"/>
    <n v="100000"/>
    <n v="10000"/>
    <n v="0.3"/>
    <x v="0"/>
    <x v="0"/>
    <x v="0"/>
  </r>
  <r>
    <n v="58"/>
    <x v="4"/>
    <x v="10"/>
    <x v="4"/>
    <s v="Title 58"/>
    <s v="Name 27"/>
    <s v="C"/>
    <s v="medium"/>
    <d v="2022-01-01T00:00:00"/>
    <d v="2023-12-31T00:00:00"/>
    <x v="3"/>
    <n v="50000"/>
    <n v="10000"/>
    <n v="0"/>
    <n v="0"/>
    <n v="100000"/>
    <n v="10000"/>
    <n v="0.3"/>
    <x v="0"/>
    <x v="0"/>
    <x v="0"/>
  </r>
  <r>
    <n v="59"/>
    <x v="5"/>
    <x v="11"/>
    <x v="5"/>
    <s v="Title 59"/>
    <s v="Name 28"/>
    <s v="C"/>
    <s v="medium"/>
    <d v="2022-01-01T00:00:00"/>
    <d v="2023-12-31T00:00:00"/>
    <x v="3"/>
    <n v="50000"/>
    <n v="10000"/>
    <n v="100000"/>
    <n v="10000"/>
    <n v="0"/>
    <n v="0"/>
    <n v="0.3"/>
    <x v="0"/>
    <x v="0"/>
    <x v="0"/>
  </r>
  <r>
    <n v="60"/>
    <x v="5"/>
    <x v="11"/>
    <x v="5"/>
    <s v="Title 60"/>
    <s v="Name 29"/>
    <s v="C"/>
    <s v="low"/>
    <d v="2022-01-01T00:00:00"/>
    <d v="2023-12-31T00:00:00"/>
    <x v="3"/>
    <n v="50000"/>
    <n v="10000"/>
    <n v="100000"/>
    <n v="10000"/>
    <n v="0"/>
    <n v="0"/>
    <n v="0.3"/>
    <x v="0"/>
    <x v="0"/>
    <x v="0"/>
  </r>
  <r>
    <n v="61"/>
    <x v="5"/>
    <x v="11"/>
    <x v="5"/>
    <s v="Title 61"/>
    <s v="Name 30"/>
    <s v="C"/>
    <s v="low"/>
    <d v="2022-01-01T00:00:00"/>
    <d v="2023-12-31T00:00:00"/>
    <x v="3"/>
    <n v="50000"/>
    <n v="10000"/>
    <n v="100000"/>
    <n v="10000"/>
    <n v="0"/>
    <n v="0"/>
    <n v="0.3"/>
    <x v="0"/>
    <x v="0"/>
    <x v="0"/>
  </r>
  <r>
    <n v="62"/>
    <x v="5"/>
    <x v="11"/>
    <x v="5"/>
    <s v="Title 62"/>
    <s v="Name 28"/>
    <s v="A"/>
    <s v="high"/>
    <d v="2022-01-01T00:00:00"/>
    <d v="2023-12-31T00:00:00"/>
    <x v="3"/>
    <n v="50000"/>
    <n v="70000"/>
    <n v="100000"/>
    <n v="20000"/>
    <n v="0"/>
    <n v="0"/>
    <n v="0.3"/>
    <x v="0"/>
    <x v="0"/>
    <x v="0"/>
  </r>
  <r>
    <n v="63"/>
    <x v="5"/>
    <x v="11"/>
    <x v="5"/>
    <s v="Title 63"/>
    <s v="Name 29"/>
    <s v="A"/>
    <s v="high"/>
    <d v="2022-01-01T00:00:00"/>
    <d v="2023-12-31T00:00:00"/>
    <x v="3"/>
    <n v="50000"/>
    <n v="70000"/>
    <n v="100000"/>
    <n v="20000"/>
    <n v="0"/>
    <n v="0"/>
    <n v="0.3"/>
    <x v="0"/>
    <x v="0"/>
    <x v="0"/>
  </r>
  <r>
    <n v="64"/>
    <x v="5"/>
    <x v="11"/>
    <x v="5"/>
    <s v="Title 64"/>
    <s v="Name 30"/>
    <s v="A"/>
    <s v="high"/>
    <d v="2022-01-01T00:00:00"/>
    <d v="2023-12-31T00:00:00"/>
    <x v="3"/>
    <n v="50000"/>
    <n v="70000"/>
    <n v="100000"/>
    <n v="20000"/>
    <n v="0"/>
    <n v="0"/>
    <n v="0.3"/>
    <x v="0"/>
    <x v="0"/>
    <x v="0"/>
  </r>
  <r>
    <n v="65"/>
    <x v="5"/>
    <x v="11"/>
    <x v="5"/>
    <s v="Title 65"/>
    <s v="Name 28"/>
    <s v="A"/>
    <s v="high"/>
    <d v="2022-01-01T00:00:00"/>
    <d v="2023-12-31T00:00:00"/>
    <x v="3"/>
    <n v="50000"/>
    <n v="70000"/>
    <n v="100000"/>
    <n v="20000"/>
    <n v="0"/>
    <n v="0"/>
    <n v="0.3"/>
    <x v="0"/>
    <x v="0"/>
    <x v="0"/>
  </r>
  <r>
    <n v="66"/>
    <x v="5"/>
    <x v="11"/>
    <x v="5"/>
    <s v="Title 66"/>
    <s v="Name 29"/>
    <s v="A"/>
    <s v="high"/>
    <d v="2022-01-01T00:00:00"/>
    <d v="2023-12-31T00:00:00"/>
    <x v="3"/>
    <n v="50000"/>
    <n v="70000"/>
    <n v="100000"/>
    <n v="20000"/>
    <n v="0"/>
    <n v="0"/>
    <n v="0.3"/>
    <x v="0"/>
    <x v="0"/>
    <x v="0"/>
  </r>
  <r>
    <n v="67"/>
    <x v="1"/>
    <x v="2"/>
    <x v="1"/>
    <s v="Title 67"/>
    <s v="Name 30"/>
    <s v="A"/>
    <s v="high"/>
    <d v="2022-01-01T00:00:00"/>
    <d v="2023-12-31T00:00:00"/>
    <x v="4"/>
    <n v="50000"/>
    <n v="70000"/>
    <n v="100000"/>
    <n v="20000"/>
    <n v="0"/>
    <n v="0"/>
    <n v="0.3"/>
    <x v="0"/>
    <x v="0"/>
    <x v="0"/>
  </r>
  <r>
    <n v="68"/>
    <x v="1"/>
    <x v="2"/>
    <x v="1"/>
    <s v="Title 68"/>
    <s v="Name 31"/>
    <s v="A"/>
    <s v="high"/>
    <d v="2022-01-01T00:00:00"/>
    <d v="2023-12-31T00:00:00"/>
    <x v="3"/>
    <n v="50000"/>
    <n v="20000"/>
    <n v="100000"/>
    <n v="20000"/>
    <n v="0"/>
    <n v="0"/>
    <n v="0.3"/>
    <x v="0"/>
    <x v="0"/>
    <x v="0"/>
  </r>
  <r>
    <n v="69"/>
    <x v="1"/>
    <x v="12"/>
    <x v="5"/>
    <s v="Title 69"/>
    <s v="Name 31"/>
    <s v="A"/>
    <s v="high"/>
    <d v="2022-01-01T00:00:00"/>
    <d v="2023-12-31T00:00:00"/>
    <x v="2"/>
    <n v="50000"/>
    <n v="10000"/>
    <n v="100000"/>
    <n v="20000"/>
    <n v="0"/>
    <n v="0"/>
    <n v="0.3"/>
    <x v="0"/>
    <x v="0"/>
    <x v="0"/>
  </r>
  <r>
    <n v="70"/>
    <x v="1"/>
    <x v="12"/>
    <x v="5"/>
    <s v="Title 70"/>
    <s v="Name 31"/>
    <s v="B"/>
    <s v="high"/>
    <d v="2022-01-01T00:00:00"/>
    <d v="2023-12-31T00:00:00"/>
    <x v="2"/>
    <n v="50000"/>
    <n v="10000"/>
    <n v="100000"/>
    <n v="20000"/>
    <n v="0"/>
    <n v="0"/>
    <n v="0.3"/>
    <x v="0"/>
    <x v="0"/>
    <x v="0"/>
  </r>
  <r>
    <n v="71"/>
    <x v="1"/>
    <x v="12"/>
    <x v="5"/>
    <s v="Title 71"/>
    <s v="Name 32"/>
    <s v="A"/>
    <s v="high"/>
    <d v="2022-01-01T00:00:00"/>
    <d v="2023-12-31T00:00:00"/>
    <x v="2"/>
    <n v="50000"/>
    <n v="10000"/>
    <n v="100000"/>
    <n v="20000"/>
    <n v="0"/>
    <n v="0"/>
    <n v="0.3"/>
    <x v="0"/>
    <x v="0"/>
    <x v="0"/>
  </r>
  <r>
    <n v="72"/>
    <x v="1"/>
    <x v="12"/>
    <x v="5"/>
    <s v="Title 72"/>
    <s v="Name 32"/>
    <s v="A"/>
    <s v="high"/>
    <d v="2022-01-01T00:00:00"/>
    <d v="2023-12-31T00:00:00"/>
    <x v="2"/>
    <n v="50000"/>
    <n v="10000"/>
    <n v="100000"/>
    <n v="20000"/>
    <n v="0"/>
    <n v="0"/>
    <n v="0.3"/>
    <x v="0"/>
    <x v="0"/>
    <x v="0"/>
  </r>
  <r>
    <n v="73"/>
    <x v="1"/>
    <x v="13"/>
    <x v="2"/>
    <s v="Title 73"/>
    <s v="Name 34"/>
    <s v="A"/>
    <s v="high"/>
    <d v="2022-01-01T00:00:00"/>
    <d v="2023-12-31T00:00:00"/>
    <x v="2"/>
    <n v="50000"/>
    <n v="10000"/>
    <n v="100000"/>
    <n v="20000"/>
    <n v="0"/>
    <n v="0"/>
    <n v="0.3"/>
    <x v="0"/>
    <x v="0"/>
    <x v="0"/>
  </r>
  <r>
    <n v="74"/>
    <x v="1"/>
    <x v="13"/>
    <x v="2"/>
    <s v="Title 74"/>
    <s v="Name 35"/>
    <s v="A"/>
    <s v="high"/>
    <d v="2022-01-01T00:00:00"/>
    <d v="2023-12-31T00:00:00"/>
    <x v="2"/>
    <n v="50000"/>
    <n v="10000"/>
    <n v="100000"/>
    <n v="20000"/>
    <n v="0"/>
    <n v="0"/>
    <n v="0.3"/>
    <x v="0"/>
    <x v="0"/>
    <x v="0"/>
  </r>
  <r>
    <n v="75"/>
    <x v="1"/>
    <x v="13"/>
    <x v="2"/>
    <s v="Title 75"/>
    <s v="Name 36"/>
    <s v="A"/>
    <s v="high"/>
    <d v="2022-01-01T00:00:00"/>
    <d v="2023-12-31T00:00:00"/>
    <x v="2"/>
    <n v="50000"/>
    <n v="10000"/>
    <n v="100000"/>
    <n v="20000"/>
    <n v="0"/>
    <n v="0"/>
    <n v="0.3"/>
    <x v="0"/>
    <x v="0"/>
    <x v="0"/>
  </r>
  <r>
    <n v="76"/>
    <x v="1"/>
    <x v="13"/>
    <x v="2"/>
    <s v="Title 76"/>
    <s v="Name 37"/>
    <s v="A"/>
    <s v="high"/>
    <d v="2022-01-01T00:00:00"/>
    <d v="2023-12-31T00:00:00"/>
    <x v="2"/>
    <n v="50000"/>
    <n v="10000"/>
    <n v="100000"/>
    <n v="20000"/>
    <n v="0"/>
    <n v="0"/>
    <n v="0.3"/>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F72D211-2897-4D37-87A0-721564D27A62}" name="PivotTable2" cacheId="37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19">
  <location ref="A3:C24" firstHeaderRow="0" firstDataRow="1" firstDataCol="1"/>
  <pivotFields count="21">
    <pivotField showAll="0"/>
    <pivotField axis="axisRow" showAll="0">
      <items count="7">
        <item x="4"/>
        <item x="1"/>
        <item x="2"/>
        <item x="3"/>
        <item x="5"/>
        <item x="0"/>
        <item t="default"/>
      </items>
    </pivotField>
    <pivotField axis="axisRow" showAll="0">
      <items count="15">
        <item x="2"/>
        <item x="11"/>
        <item x="12"/>
        <item x="13"/>
        <item x="5"/>
        <item x="4"/>
        <item x="6"/>
        <item x="3"/>
        <item x="0"/>
        <item x="1"/>
        <item x="9"/>
        <item x="10"/>
        <item x="8"/>
        <item x="7"/>
        <item t="default"/>
      </items>
    </pivotField>
    <pivotField showAll="0">
      <items count="7">
        <item x="5"/>
        <item x="3"/>
        <item x="0"/>
        <item x="4"/>
        <item x="2"/>
        <item x="1"/>
        <item t="default"/>
      </items>
    </pivotField>
    <pivotField showAll="0"/>
    <pivotField showAll="0"/>
    <pivotField showAll="0"/>
    <pivotField showAll="0"/>
    <pivotField numFmtId="14" showAll="0"/>
    <pivotField numFmtId="14" showAll="0"/>
    <pivotField showAll="0">
      <items count="6">
        <item x="0"/>
        <item x="4"/>
        <item x="3"/>
        <item x="1"/>
        <item x="2"/>
        <item t="default"/>
      </items>
    </pivotField>
    <pivotField dataField="1" numFmtId="3" showAll="0"/>
    <pivotField dataField="1" numFmtId="3" showAll="0"/>
    <pivotField showAll="0"/>
    <pivotField showAll="0"/>
    <pivotField numFmtId="3" showAll="0"/>
    <pivotField numFmtId="3" showAll="0"/>
    <pivotField numFmtId="9" showAll="0"/>
    <pivotField showAll="0"/>
    <pivotField showAll="0"/>
    <pivotField showAll="0"/>
  </pivotFields>
  <rowFields count="2">
    <field x="1"/>
    <field x="2"/>
  </rowFields>
  <rowItems count="21">
    <i>
      <x/>
    </i>
    <i r="1">
      <x v="10"/>
    </i>
    <i r="1">
      <x v="11"/>
    </i>
    <i>
      <x v="1"/>
    </i>
    <i r="1">
      <x/>
    </i>
    <i r="1">
      <x v="2"/>
    </i>
    <i r="1">
      <x v="3"/>
    </i>
    <i r="1">
      <x v="9"/>
    </i>
    <i>
      <x v="2"/>
    </i>
    <i r="1">
      <x v="4"/>
    </i>
    <i r="1">
      <x v="5"/>
    </i>
    <i r="1">
      <x v="6"/>
    </i>
    <i r="1">
      <x v="7"/>
    </i>
    <i>
      <x v="3"/>
    </i>
    <i r="1">
      <x v="12"/>
    </i>
    <i r="1">
      <x v="13"/>
    </i>
    <i>
      <x v="4"/>
    </i>
    <i r="1">
      <x v="1"/>
    </i>
    <i>
      <x v="5"/>
    </i>
    <i r="1">
      <x v="8"/>
    </i>
    <i t="grand">
      <x/>
    </i>
  </rowItems>
  <colFields count="1">
    <field x="-2"/>
  </colFields>
  <colItems count="2">
    <i>
      <x/>
    </i>
    <i i="1">
      <x v="1"/>
    </i>
  </colItems>
  <dataFields count="2">
    <dataField name=" Approved Budget" fld="11" baseField="1" baseItem="5" numFmtId="3"/>
    <dataField name=" Spent Budget" fld="12" baseField="1" baseItem="5" numFmtId="3"/>
  </dataFields>
  <formats count="24">
    <format dxfId="95">
      <pivotArea type="all" dataOnly="0" outline="0" fieldPosition="0"/>
    </format>
    <format dxfId="94">
      <pivotArea outline="0" collapsedLevelsAreSubtotals="1" fieldPosition="0"/>
    </format>
    <format dxfId="93">
      <pivotArea field="1" type="button" dataOnly="0" labelOnly="1" outline="0" axis="axisRow" fieldPosition="0"/>
    </format>
    <format dxfId="92">
      <pivotArea dataOnly="0" labelOnly="1" fieldPosition="0">
        <references count="1">
          <reference field="1" count="0"/>
        </references>
      </pivotArea>
    </format>
    <format dxfId="91">
      <pivotArea dataOnly="0" labelOnly="1" grandRow="1" outline="0" fieldPosition="0"/>
    </format>
    <format dxfId="90">
      <pivotArea dataOnly="0" labelOnly="1" fieldPosition="0">
        <references count="2">
          <reference field="1" count="1" selected="0">
            <x v="0"/>
          </reference>
          <reference field="2" count="2">
            <x v="10"/>
            <x v="11"/>
          </reference>
        </references>
      </pivotArea>
    </format>
    <format dxfId="89">
      <pivotArea dataOnly="0" labelOnly="1" fieldPosition="0">
        <references count="2">
          <reference field="1" count="1" selected="0">
            <x v="1"/>
          </reference>
          <reference field="2" count="4">
            <x v="0"/>
            <x v="2"/>
            <x v="3"/>
            <x v="9"/>
          </reference>
        </references>
      </pivotArea>
    </format>
    <format dxfId="88">
      <pivotArea dataOnly="0" labelOnly="1" fieldPosition="0">
        <references count="2">
          <reference field="1" count="1" selected="0">
            <x v="2"/>
          </reference>
          <reference field="2" count="4">
            <x v="4"/>
            <x v="5"/>
            <x v="6"/>
            <x v="7"/>
          </reference>
        </references>
      </pivotArea>
    </format>
    <format dxfId="87">
      <pivotArea dataOnly="0" labelOnly="1" fieldPosition="0">
        <references count="2">
          <reference field="1" count="1" selected="0">
            <x v="3"/>
          </reference>
          <reference field="2" count="1">
            <x v="12"/>
          </reference>
        </references>
      </pivotArea>
    </format>
    <format dxfId="86">
      <pivotArea dataOnly="0" labelOnly="1" fieldPosition="0">
        <references count="2">
          <reference field="1" count="1" selected="0">
            <x v="4"/>
          </reference>
          <reference field="2" count="1">
            <x v="1"/>
          </reference>
        </references>
      </pivotArea>
    </format>
    <format dxfId="85">
      <pivotArea dataOnly="0" labelOnly="1" fieldPosition="0">
        <references count="2">
          <reference field="1" count="1" selected="0">
            <x v="5"/>
          </reference>
          <reference field="2" count="1">
            <x v="8"/>
          </reference>
        </references>
      </pivotArea>
    </format>
    <format dxfId="84">
      <pivotArea dataOnly="0" labelOnly="1" outline="0" fieldPosition="0">
        <references count="1">
          <reference field="4294967294" count="2">
            <x v="0"/>
            <x v="1"/>
          </reference>
        </references>
      </pivotArea>
    </format>
    <format dxfId="83">
      <pivotArea type="all" dataOnly="0" outline="0" fieldPosition="0"/>
    </format>
    <format dxfId="82">
      <pivotArea outline="0" collapsedLevelsAreSubtotals="1" fieldPosition="0"/>
    </format>
    <format dxfId="81">
      <pivotArea field="1" type="button" dataOnly="0" labelOnly="1" outline="0" axis="axisRow" fieldPosition="0"/>
    </format>
    <format dxfId="80">
      <pivotArea dataOnly="0" labelOnly="1" fieldPosition="0">
        <references count="1">
          <reference field="1" count="0"/>
        </references>
      </pivotArea>
    </format>
    <format dxfId="79">
      <pivotArea dataOnly="0" labelOnly="1" grandRow="1" outline="0" fieldPosition="0"/>
    </format>
    <format dxfId="78">
      <pivotArea dataOnly="0" labelOnly="1" fieldPosition="0">
        <references count="2">
          <reference field="1" count="1" selected="0">
            <x v="0"/>
          </reference>
          <reference field="2" count="2">
            <x v="10"/>
            <x v="11"/>
          </reference>
        </references>
      </pivotArea>
    </format>
    <format dxfId="77">
      <pivotArea dataOnly="0" labelOnly="1" fieldPosition="0">
        <references count="2">
          <reference field="1" count="1" selected="0">
            <x v="1"/>
          </reference>
          <reference field="2" count="4">
            <x v="0"/>
            <x v="2"/>
            <x v="3"/>
            <x v="9"/>
          </reference>
        </references>
      </pivotArea>
    </format>
    <format dxfId="76">
      <pivotArea dataOnly="0" labelOnly="1" fieldPosition="0">
        <references count="2">
          <reference field="1" count="1" selected="0">
            <x v="2"/>
          </reference>
          <reference field="2" count="4">
            <x v="4"/>
            <x v="5"/>
            <x v="6"/>
            <x v="7"/>
          </reference>
        </references>
      </pivotArea>
    </format>
    <format dxfId="75">
      <pivotArea dataOnly="0" labelOnly="1" fieldPosition="0">
        <references count="2">
          <reference field="1" count="1" selected="0">
            <x v="3"/>
          </reference>
          <reference field="2" count="1">
            <x v="12"/>
          </reference>
        </references>
      </pivotArea>
    </format>
    <format dxfId="74">
      <pivotArea dataOnly="0" labelOnly="1" fieldPosition="0">
        <references count="2">
          <reference field="1" count="1" selected="0">
            <x v="4"/>
          </reference>
          <reference field="2" count="1">
            <x v="1"/>
          </reference>
        </references>
      </pivotArea>
    </format>
    <format dxfId="73">
      <pivotArea dataOnly="0" labelOnly="1" fieldPosition="0">
        <references count="2">
          <reference field="1" count="1" selected="0">
            <x v="5"/>
          </reference>
          <reference field="2" count="1">
            <x v="8"/>
          </reference>
        </references>
      </pivotArea>
    </format>
    <format dxfId="72">
      <pivotArea dataOnly="0" labelOnly="1" outline="0" fieldPosition="0">
        <references count="1">
          <reference field="4294967294" count="2">
            <x v="0"/>
            <x v="1"/>
          </reference>
        </references>
      </pivotArea>
    </format>
  </format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pivotArea type="data" outline="0" fieldPosition="0">
        <references count="3">
          <reference field="4294967294" count="1" selected="0">
            <x v="0"/>
          </reference>
          <reference field="1" count="1" selected="0">
            <x v="0"/>
          </reference>
          <reference field="2" count="1" selected="0">
            <x v="10"/>
          </reference>
        </references>
      </pivotArea>
    </chartFormat>
    <chartFormat chart="6" format="5" series="1">
      <pivotArea type="data" outline="0" fieldPosition="0">
        <references count="1">
          <reference field="4294967294" count="1" selected="0">
            <x v="0"/>
          </reference>
        </references>
      </pivotArea>
    </chartFormat>
    <chartFormat chart="6" format="6" series="1">
      <pivotArea type="data" outline="0" fieldPosition="0">
        <references count="1">
          <reference field="4294967294" count="1" selected="0">
            <x v="1"/>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A47EFFD-AA79-43A2-B08F-14535F6BF5F4}" name="PivotTable2" cacheId="37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23">
  <location ref="A3:C24" firstHeaderRow="0" firstDataRow="1" firstDataCol="1"/>
  <pivotFields count="21">
    <pivotField showAll="0"/>
    <pivotField axis="axisRow" showAll="0">
      <items count="7">
        <item x="4"/>
        <item x="1"/>
        <item x="2"/>
        <item x="3"/>
        <item x="5"/>
        <item x="0"/>
        <item t="default"/>
      </items>
    </pivotField>
    <pivotField axis="axisRow" showAll="0">
      <items count="15">
        <item x="2"/>
        <item x="11"/>
        <item x="12"/>
        <item x="13"/>
        <item x="5"/>
        <item x="4"/>
        <item x="6"/>
        <item x="3"/>
        <item x="0"/>
        <item x="1"/>
        <item x="9"/>
        <item x="10"/>
        <item x="8"/>
        <item x="7"/>
        <item t="default"/>
      </items>
    </pivotField>
    <pivotField showAll="0">
      <items count="7">
        <item x="5"/>
        <item x="3"/>
        <item x="0"/>
        <item x="4"/>
        <item x="2"/>
        <item x="1"/>
        <item t="default"/>
      </items>
    </pivotField>
    <pivotField showAll="0"/>
    <pivotField showAll="0"/>
    <pivotField showAll="0"/>
    <pivotField showAll="0"/>
    <pivotField numFmtId="14" showAll="0"/>
    <pivotField numFmtId="14" showAll="0"/>
    <pivotField showAll="0">
      <items count="6">
        <item x="0"/>
        <item x="4"/>
        <item x="3"/>
        <item x="1"/>
        <item x="2"/>
        <item t="default"/>
      </items>
    </pivotField>
    <pivotField numFmtId="3" showAll="0"/>
    <pivotField numFmtId="3" showAll="0"/>
    <pivotField dataField="1" showAll="0"/>
    <pivotField dataField="1" showAll="0"/>
    <pivotField numFmtId="3" showAll="0"/>
    <pivotField numFmtId="3" showAll="0"/>
    <pivotField numFmtId="9" showAll="0"/>
    <pivotField showAll="0"/>
    <pivotField showAll="0"/>
    <pivotField showAll="0"/>
  </pivotFields>
  <rowFields count="2">
    <field x="1"/>
    <field x="2"/>
  </rowFields>
  <rowItems count="21">
    <i>
      <x/>
    </i>
    <i r="1">
      <x v="10"/>
    </i>
    <i r="1">
      <x v="11"/>
    </i>
    <i>
      <x v="1"/>
    </i>
    <i r="1">
      <x/>
    </i>
    <i r="1">
      <x v="2"/>
    </i>
    <i r="1">
      <x v="3"/>
    </i>
    <i r="1">
      <x v="9"/>
    </i>
    <i>
      <x v="2"/>
    </i>
    <i r="1">
      <x v="4"/>
    </i>
    <i r="1">
      <x v="5"/>
    </i>
    <i r="1">
      <x v="6"/>
    </i>
    <i r="1">
      <x v="7"/>
    </i>
    <i>
      <x v="3"/>
    </i>
    <i r="1">
      <x v="12"/>
    </i>
    <i r="1">
      <x v="13"/>
    </i>
    <i>
      <x v="4"/>
    </i>
    <i r="1">
      <x v="1"/>
    </i>
    <i>
      <x v="5"/>
    </i>
    <i r="1">
      <x v="8"/>
    </i>
    <i t="grand">
      <x/>
    </i>
  </rowItems>
  <colFields count="1">
    <field x="-2"/>
  </colFields>
  <colItems count="2">
    <i>
      <x/>
    </i>
    <i i="1">
      <x v="1"/>
    </i>
  </colItems>
  <dataFields count="2">
    <dataField name=" Savings planned in €" fld="13" baseField="1" baseItem="2" numFmtId="3"/>
    <dataField name=" Savings realized in €" fld="14" baseField="1" baseItem="4" numFmtId="3"/>
  </dataFields>
  <formats count="24">
    <format dxfId="71">
      <pivotArea type="all" dataOnly="0" outline="0" fieldPosition="0"/>
    </format>
    <format dxfId="70">
      <pivotArea outline="0" collapsedLevelsAreSubtotals="1" fieldPosition="0"/>
    </format>
    <format dxfId="69">
      <pivotArea field="1" type="button" dataOnly="0" labelOnly="1" outline="0" axis="axisRow" fieldPosition="0"/>
    </format>
    <format dxfId="68">
      <pivotArea dataOnly="0" labelOnly="1" fieldPosition="0">
        <references count="1">
          <reference field="1" count="0"/>
        </references>
      </pivotArea>
    </format>
    <format dxfId="67">
      <pivotArea dataOnly="0" labelOnly="1" grandRow="1" outline="0" fieldPosition="0"/>
    </format>
    <format dxfId="66">
      <pivotArea dataOnly="0" labelOnly="1" fieldPosition="0">
        <references count="2">
          <reference field="1" count="1" selected="0">
            <x v="0"/>
          </reference>
          <reference field="2" count="2">
            <x v="10"/>
            <x v="11"/>
          </reference>
        </references>
      </pivotArea>
    </format>
    <format dxfId="65">
      <pivotArea dataOnly="0" labelOnly="1" fieldPosition="0">
        <references count="2">
          <reference field="1" count="1" selected="0">
            <x v="1"/>
          </reference>
          <reference field="2" count="4">
            <x v="0"/>
            <x v="2"/>
            <x v="3"/>
            <x v="9"/>
          </reference>
        </references>
      </pivotArea>
    </format>
    <format dxfId="64">
      <pivotArea dataOnly="0" labelOnly="1" fieldPosition="0">
        <references count="2">
          <reference field="1" count="1" selected="0">
            <x v="2"/>
          </reference>
          <reference field="2" count="4">
            <x v="4"/>
            <x v="5"/>
            <x v="6"/>
            <x v="7"/>
          </reference>
        </references>
      </pivotArea>
    </format>
    <format dxfId="63">
      <pivotArea dataOnly="0" labelOnly="1" fieldPosition="0">
        <references count="2">
          <reference field="1" count="1" selected="0">
            <x v="3"/>
          </reference>
          <reference field="2" count="1">
            <x v="12"/>
          </reference>
        </references>
      </pivotArea>
    </format>
    <format dxfId="62">
      <pivotArea dataOnly="0" labelOnly="1" fieldPosition="0">
        <references count="2">
          <reference field="1" count="1" selected="0">
            <x v="4"/>
          </reference>
          <reference field="2" count="1">
            <x v="1"/>
          </reference>
        </references>
      </pivotArea>
    </format>
    <format dxfId="61">
      <pivotArea dataOnly="0" labelOnly="1" fieldPosition="0">
        <references count="2">
          <reference field="1" count="1" selected="0">
            <x v="5"/>
          </reference>
          <reference field="2" count="1">
            <x v="8"/>
          </reference>
        </references>
      </pivotArea>
    </format>
    <format dxfId="60">
      <pivotArea type="all" dataOnly="0" outline="0" fieldPosition="0"/>
    </format>
    <format dxfId="59">
      <pivotArea outline="0" collapsedLevelsAreSubtotals="1" fieldPosition="0"/>
    </format>
    <format dxfId="58">
      <pivotArea field="1" type="button" dataOnly="0" labelOnly="1" outline="0" axis="axisRow" fieldPosition="0"/>
    </format>
    <format dxfId="57">
      <pivotArea dataOnly="0" labelOnly="1" fieldPosition="0">
        <references count="1">
          <reference field="1" count="0"/>
        </references>
      </pivotArea>
    </format>
    <format dxfId="56">
      <pivotArea dataOnly="0" labelOnly="1" grandRow="1" outline="0" fieldPosition="0"/>
    </format>
    <format dxfId="55">
      <pivotArea dataOnly="0" labelOnly="1" fieldPosition="0">
        <references count="2">
          <reference field="1" count="1" selected="0">
            <x v="0"/>
          </reference>
          <reference field="2" count="2">
            <x v="10"/>
            <x v="11"/>
          </reference>
        </references>
      </pivotArea>
    </format>
    <format dxfId="54">
      <pivotArea dataOnly="0" labelOnly="1" fieldPosition="0">
        <references count="2">
          <reference field="1" count="1" selected="0">
            <x v="1"/>
          </reference>
          <reference field="2" count="4">
            <x v="0"/>
            <x v="2"/>
            <x v="3"/>
            <x v="9"/>
          </reference>
        </references>
      </pivotArea>
    </format>
    <format dxfId="53">
      <pivotArea dataOnly="0" labelOnly="1" fieldPosition="0">
        <references count="2">
          <reference field="1" count="1" selected="0">
            <x v="2"/>
          </reference>
          <reference field="2" count="4">
            <x v="4"/>
            <x v="5"/>
            <x v="6"/>
            <x v="7"/>
          </reference>
        </references>
      </pivotArea>
    </format>
    <format dxfId="52">
      <pivotArea dataOnly="0" labelOnly="1" fieldPosition="0">
        <references count="2">
          <reference field="1" count="1" selected="0">
            <x v="3"/>
          </reference>
          <reference field="2" count="1">
            <x v="12"/>
          </reference>
        </references>
      </pivotArea>
    </format>
    <format dxfId="51">
      <pivotArea dataOnly="0" labelOnly="1" fieldPosition="0">
        <references count="2">
          <reference field="1" count="1" selected="0">
            <x v="4"/>
          </reference>
          <reference field="2" count="1">
            <x v="1"/>
          </reference>
        </references>
      </pivotArea>
    </format>
    <format dxfId="50">
      <pivotArea dataOnly="0" labelOnly="1" fieldPosition="0">
        <references count="2">
          <reference field="1" count="1" selected="0">
            <x v="5"/>
          </reference>
          <reference field="2" count="1">
            <x v="8"/>
          </reference>
        </references>
      </pivotArea>
    </format>
    <format dxfId="49">
      <pivotArea outline="0" fieldPosition="0">
        <references count="1">
          <reference field="4294967294" count="1">
            <x v="0"/>
          </reference>
        </references>
      </pivotArea>
    </format>
    <format dxfId="48">
      <pivotArea outline="0" fieldPosition="0">
        <references count="1">
          <reference field="4294967294" count="1">
            <x v="1"/>
          </reference>
        </references>
      </pivotArea>
    </format>
  </formats>
  <chartFormats count="4">
    <chartFormat chart="7" format="5" series="1">
      <pivotArea type="data" outline="0" fieldPosition="0">
        <references count="1">
          <reference field="4294967294" count="1" selected="0">
            <x v="0"/>
          </reference>
        </references>
      </pivotArea>
    </chartFormat>
    <chartFormat chart="7" format="6" series="1">
      <pivotArea type="data" outline="0" fieldPosition="0">
        <references count="1">
          <reference field="4294967294" count="1" selected="0">
            <x v="1"/>
          </reference>
        </references>
      </pivotArea>
    </chartFormat>
    <chartFormat chart="10" format="9" series="1">
      <pivotArea type="data" outline="0" fieldPosition="0">
        <references count="1">
          <reference field="4294967294" count="1" selected="0">
            <x v="0"/>
          </reference>
        </references>
      </pivotArea>
    </chartFormat>
    <chartFormat chart="10" format="10" series="1">
      <pivotArea type="data" outline="0" fieldPosition="0">
        <references count="1">
          <reference field="4294967294" count="1" selected="0">
            <x v="1"/>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6BEAA98-5D90-4250-ACED-0C1A24DF11C2}" name="PivotTable2" cacheId="37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33">
  <location ref="A3:C24" firstHeaderRow="0" firstDataRow="1" firstDataCol="1"/>
  <pivotFields count="21">
    <pivotField showAll="0"/>
    <pivotField axis="axisRow" multipleItemSelectionAllowed="1" showAll="0">
      <items count="7">
        <item x="4"/>
        <item x="1"/>
        <item x="2"/>
        <item x="3"/>
        <item x="5"/>
        <item x="0"/>
        <item t="default"/>
      </items>
    </pivotField>
    <pivotField axis="axisRow" showAll="0">
      <items count="15">
        <item x="2"/>
        <item x="11"/>
        <item x="12"/>
        <item x="13"/>
        <item x="5"/>
        <item x="4"/>
        <item x="6"/>
        <item x="3"/>
        <item x="0"/>
        <item x="1"/>
        <item x="9"/>
        <item x="10"/>
        <item x="8"/>
        <item x="7"/>
        <item t="default"/>
      </items>
    </pivotField>
    <pivotField showAll="0">
      <items count="7">
        <item x="5"/>
        <item x="3"/>
        <item x="0"/>
        <item x="4"/>
        <item x="2"/>
        <item x="1"/>
        <item t="default"/>
      </items>
    </pivotField>
    <pivotField showAll="0"/>
    <pivotField showAll="0"/>
    <pivotField showAll="0"/>
    <pivotField showAll="0"/>
    <pivotField numFmtId="14" showAll="0"/>
    <pivotField numFmtId="14" showAll="0"/>
    <pivotField showAll="0">
      <items count="6">
        <item x="0"/>
        <item x="4"/>
        <item x="3"/>
        <item x="1"/>
        <item x="2"/>
        <item t="default"/>
      </items>
    </pivotField>
    <pivotField numFmtId="3" showAll="0"/>
    <pivotField numFmtId="3" showAll="0"/>
    <pivotField showAll="0"/>
    <pivotField showAll="0"/>
    <pivotField dataField="1" numFmtId="3" showAll="0"/>
    <pivotField dataField="1" numFmtId="3" showAll="0"/>
    <pivotField numFmtId="9" showAll="0"/>
    <pivotField showAll="0"/>
    <pivotField showAll="0"/>
    <pivotField showAll="0"/>
  </pivotFields>
  <rowFields count="2">
    <field x="1"/>
    <field x="2"/>
  </rowFields>
  <rowItems count="21">
    <i>
      <x/>
    </i>
    <i r="1">
      <x v="10"/>
    </i>
    <i r="1">
      <x v="11"/>
    </i>
    <i>
      <x v="1"/>
    </i>
    <i r="1">
      <x/>
    </i>
    <i r="1">
      <x v="2"/>
    </i>
    <i r="1">
      <x v="3"/>
    </i>
    <i r="1">
      <x v="9"/>
    </i>
    <i>
      <x v="2"/>
    </i>
    <i r="1">
      <x v="4"/>
    </i>
    <i r="1">
      <x v="5"/>
    </i>
    <i r="1">
      <x v="6"/>
    </i>
    <i r="1">
      <x v="7"/>
    </i>
    <i>
      <x v="3"/>
    </i>
    <i r="1">
      <x v="12"/>
    </i>
    <i r="1">
      <x v="13"/>
    </i>
    <i>
      <x v="4"/>
    </i>
    <i r="1">
      <x v="1"/>
    </i>
    <i>
      <x v="5"/>
    </i>
    <i r="1">
      <x v="8"/>
    </i>
    <i t="grand">
      <x/>
    </i>
  </rowItems>
  <colFields count="1">
    <field x="-2"/>
  </colFields>
  <colItems count="2">
    <i>
      <x/>
    </i>
    <i i="1">
      <x v="1"/>
    </i>
  </colItems>
  <dataFields count="2">
    <dataField name=" Sales increase planned in €" fld="15" baseField="2" baseItem="9" numFmtId="3"/>
    <dataField name=" Sales increase realized in €" fld="16" baseField="1" baseItem="5" numFmtId="3"/>
  </dataFields>
  <formats count="24">
    <format dxfId="47">
      <pivotArea type="all" dataOnly="0" outline="0" fieldPosition="0"/>
    </format>
    <format dxfId="46">
      <pivotArea outline="0" collapsedLevelsAreSubtotals="1" fieldPosition="0"/>
    </format>
    <format dxfId="45">
      <pivotArea field="1" type="button" dataOnly="0" labelOnly="1" outline="0" axis="axisRow" fieldPosition="0"/>
    </format>
    <format dxfId="44">
      <pivotArea dataOnly="0" labelOnly="1" fieldPosition="0">
        <references count="1">
          <reference field="1" count="0"/>
        </references>
      </pivotArea>
    </format>
    <format dxfId="43">
      <pivotArea dataOnly="0" labelOnly="1" grandRow="1" outline="0" fieldPosition="0"/>
    </format>
    <format dxfId="42">
      <pivotArea dataOnly="0" labelOnly="1" fieldPosition="0">
        <references count="2">
          <reference field="1" count="1" selected="0">
            <x v="0"/>
          </reference>
          <reference field="2" count="2">
            <x v="10"/>
            <x v="11"/>
          </reference>
        </references>
      </pivotArea>
    </format>
    <format dxfId="41">
      <pivotArea dataOnly="0" labelOnly="1" fieldPosition="0">
        <references count="2">
          <reference field="1" count="1" selected="0">
            <x v="1"/>
          </reference>
          <reference field="2" count="4">
            <x v="0"/>
            <x v="2"/>
            <x v="3"/>
            <x v="9"/>
          </reference>
        </references>
      </pivotArea>
    </format>
    <format dxfId="40">
      <pivotArea dataOnly="0" labelOnly="1" fieldPosition="0">
        <references count="2">
          <reference field="1" count="1" selected="0">
            <x v="2"/>
          </reference>
          <reference field="2" count="4">
            <x v="4"/>
            <x v="5"/>
            <x v="6"/>
            <x v="7"/>
          </reference>
        </references>
      </pivotArea>
    </format>
    <format dxfId="39">
      <pivotArea dataOnly="0" labelOnly="1" fieldPosition="0">
        <references count="2">
          <reference field="1" count="1" selected="0">
            <x v="3"/>
          </reference>
          <reference field="2" count="1">
            <x v="12"/>
          </reference>
        </references>
      </pivotArea>
    </format>
    <format dxfId="38">
      <pivotArea dataOnly="0" labelOnly="1" fieldPosition="0">
        <references count="2">
          <reference field="1" count="1" selected="0">
            <x v="4"/>
          </reference>
          <reference field="2" count="1">
            <x v="1"/>
          </reference>
        </references>
      </pivotArea>
    </format>
    <format dxfId="37">
      <pivotArea dataOnly="0" labelOnly="1" fieldPosition="0">
        <references count="2">
          <reference field="1" count="1" selected="0">
            <x v="5"/>
          </reference>
          <reference field="2" count="1">
            <x v="8"/>
          </reference>
        </references>
      </pivotArea>
    </format>
    <format dxfId="36">
      <pivotArea type="all" dataOnly="0" outline="0" fieldPosition="0"/>
    </format>
    <format dxfId="35">
      <pivotArea outline="0" collapsedLevelsAreSubtotals="1" fieldPosition="0"/>
    </format>
    <format dxfId="34">
      <pivotArea field="1" type="button" dataOnly="0" labelOnly="1" outline="0" axis="axisRow" fieldPosition="0"/>
    </format>
    <format dxfId="33">
      <pivotArea dataOnly="0" labelOnly="1" fieldPosition="0">
        <references count="1">
          <reference field="1" count="0"/>
        </references>
      </pivotArea>
    </format>
    <format dxfId="32">
      <pivotArea dataOnly="0" labelOnly="1" grandRow="1" outline="0" fieldPosition="0"/>
    </format>
    <format dxfId="31">
      <pivotArea dataOnly="0" labelOnly="1" fieldPosition="0">
        <references count="2">
          <reference field="1" count="1" selected="0">
            <x v="0"/>
          </reference>
          <reference field="2" count="2">
            <x v="10"/>
            <x v="11"/>
          </reference>
        </references>
      </pivotArea>
    </format>
    <format dxfId="30">
      <pivotArea dataOnly="0" labelOnly="1" fieldPosition="0">
        <references count="2">
          <reference field="1" count="1" selected="0">
            <x v="1"/>
          </reference>
          <reference field="2" count="4">
            <x v="0"/>
            <x v="2"/>
            <x v="3"/>
            <x v="9"/>
          </reference>
        </references>
      </pivotArea>
    </format>
    <format dxfId="29">
      <pivotArea dataOnly="0" labelOnly="1" fieldPosition="0">
        <references count="2">
          <reference field="1" count="1" selected="0">
            <x v="2"/>
          </reference>
          <reference field="2" count="4">
            <x v="4"/>
            <x v="5"/>
            <x v="6"/>
            <x v="7"/>
          </reference>
        </references>
      </pivotArea>
    </format>
    <format dxfId="28">
      <pivotArea dataOnly="0" labelOnly="1" fieldPosition="0">
        <references count="2">
          <reference field="1" count="1" selected="0">
            <x v="3"/>
          </reference>
          <reference field="2" count="1">
            <x v="12"/>
          </reference>
        </references>
      </pivotArea>
    </format>
    <format dxfId="27">
      <pivotArea dataOnly="0" labelOnly="1" fieldPosition="0">
        <references count="2">
          <reference field="1" count="1" selected="0">
            <x v="4"/>
          </reference>
          <reference field="2" count="1">
            <x v="1"/>
          </reference>
        </references>
      </pivotArea>
    </format>
    <format dxfId="26">
      <pivotArea dataOnly="0" labelOnly="1" fieldPosition="0">
        <references count="2">
          <reference field="1" count="1" selected="0">
            <x v="5"/>
          </reference>
          <reference field="2" count="1">
            <x v="8"/>
          </reference>
        </references>
      </pivotArea>
    </format>
    <format dxfId="25">
      <pivotArea outline="0" fieldPosition="0">
        <references count="1">
          <reference field="4294967294" count="1">
            <x v="0"/>
          </reference>
        </references>
      </pivotArea>
    </format>
    <format dxfId="24">
      <pivotArea outline="0" fieldPosition="0">
        <references count="1">
          <reference field="4294967294" count="1">
            <x v="1"/>
          </reference>
        </references>
      </pivotArea>
    </format>
  </formats>
  <chartFormats count="4">
    <chartFormat chart="11" format="9" series="1">
      <pivotArea type="data" outline="0" fieldPosition="0">
        <references count="1">
          <reference field="4294967294" count="1" selected="0">
            <x v="0"/>
          </reference>
        </references>
      </pivotArea>
    </chartFormat>
    <chartFormat chart="11" format="10" series="1">
      <pivotArea type="data" outline="0" fieldPosition="0">
        <references count="1">
          <reference field="4294967294" count="1" selected="0">
            <x v="1"/>
          </reference>
        </references>
      </pivotArea>
    </chartFormat>
    <chartFormat chart="20" format="13" series="1">
      <pivotArea type="data" outline="0" fieldPosition="0">
        <references count="1">
          <reference field="4294967294" count="1" selected="0">
            <x v="0"/>
          </reference>
        </references>
      </pivotArea>
    </chartFormat>
    <chartFormat chart="20" format="14" series="1">
      <pivotArea type="data" outline="0" fieldPosition="0">
        <references count="1">
          <reference field="4294967294" count="1" selected="0">
            <x v="1"/>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F04A86D-DCAB-44EB-8941-C752D3B9C736}" name="PivotTable2" cacheId="37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41">
  <location ref="A3:B7" firstHeaderRow="1" firstDataRow="1" firstDataCol="1" rowPageCount="1" colPageCount="1"/>
  <pivotFields count="21">
    <pivotField showAll="0"/>
    <pivotField multipleItemSelectionAllowed="1" showAll="0">
      <items count="7">
        <item x="4"/>
        <item x="1"/>
        <item x="2"/>
        <item x="3"/>
        <item x="5"/>
        <item x="0"/>
        <item t="default"/>
      </items>
    </pivotField>
    <pivotField axis="axisPage" multipleItemSelectionAllowed="1" showAll="0">
      <items count="15">
        <item x="2"/>
        <item x="11"/>
        <item x="12"/>
        <item x="13"/>
        <item x="5"/>
        <item x="4"/>
        <item x="6"/>
        <item x="3"/>
        <item x="0"/>
        <item x="1"/>
        <item x="9"/>
        <item x="10"/>
        <item x="8"/>
        <item x="7"/>
        <item t="default"/>
      </items>
    </pivotField>
    <pivotField showAll="0">
      <items count="7">
        <item x="5"/>
        <item x="3"/>
        <item x="0"/>
        <item x="4"/>
        <item x="2"/>
        <item x="1"/>
        <item t="default"/>
      </items>
    </pivotField>
    <pivotField showAll="0"/>
    <pivotField showAll="0"/>
    <pivotField showAll="0"/>
    <pivotField showAll="0"/>
    <pivotField numFmtId="14" showAll="0"/>
    <pivotField numFmtId="14" showAll="0"/>
    <pivotField showAll="0">
      <items count="6">
        <item x="0"/>
        <item x="4"/>
        <item x="3"/>
        <item x="1"/>
        <item x="2"/>
        <item t="default"/>
      </items>
    </pivotField>
    <pivotField numFmtId="3" showAll="0"/>
    <pivotField numFmtId="3" showAll="0"/>
    <pivotField showAll="0"/>
    <pivotField showAll="0"/>
    <pivotField numFmtId="3" showAll="0"/>
    <pivotField numFmtId="3" showAll="0"/>
    <pivotField numFmtId="9" showAll="0"/>
    <pivotField axis="axisRow" dataField="1" showAll="0">
      <items count="4">
        <item x="0"/>
        <item x="2"/>
        <item x="1"/>
        <item t="default"/>
      </items>
    </pivotField>
    <pivotField showAll="0"/>
    <pivotField showAll="0"/>
  </pivotFields>
  <rowFields count="1">
    <field x="18"/>
  </rowFields>
  <rowItems count="4">
    <i>
      <x/>
    </i>
    <i>
      <x v="1"/>
    </i>
    <i>
      <x v="2"/>
    </i>
    <i t="grand">
      <x/>
    </i>
  </rowItems>
  <colItems count="1">
    <i/>
  </colItems>
  <pageFields count="1">
    <pageField fld="2" hier="-1"/>
  </pageFields>
  <dataFields count="1">
    <dataField name="Anzahl von Status (t)" fld="18" subtotal="count" baseField="0" baseItem="0"/>
  </dataFields>
  <formats count="8">
    <format dxfId="23">
      <pivotArea type="all" dataOnly="0" outline="0" fieldPosition="0"/>
    </format>
    <format dxfId="22">
      <pivotArea outline="0" collapsedLevelsAreSubtotals="1" fieldPosition="0"/>
    </format>
    <format dxfId="21">
      <pivotArea field="1" type="button" dataOnly="0" labelOnly="1" outline="0"/>
    </format>
    <format dxfId="20">
      <pivotArea dataOnly="0" labelOnly="1" grandRow="1" outline="0" fieldPosition="0"/>
    </format>
    <format dxfId="19">
      <pivotArea type="all" dataOnly="0" outline="0" fieldPosition="0"/>
    </format>
    <format dxfId="18">
      <pivotArea outline="0" collapsedLevelsAreSubtotals="1" fieldPosition="0"/>
    </format>
    <format dxfId="17">
      <pivotArea field="1" type="button" dataOnly="0" labelOnly="1" outline="0"/>
    </format>
    <format dxfId="16">
      <pivotArea dataOnly="0" labelOnly="1" grandRow="1" outline="0" fieldPosition="0"/>
    </format>
  </formats>
  <chartFormats count="8">
    <chartFormat chart="21" format="14" series="1">
      <pivotArea type="data" outline="0" fieldPosition="0">
        <references count="1">
          <reference field="4294967294" count="1" selected="0">
            <x v="0"/>
          </reference>
        </references>
      </pivotArea>
    </chartFormat>
    <chartFormat chart="21" format="15">
      <pivotArea type="data" outline="0" fieldPosition="0">
        <references count="2">
          <reference field="4294967294" count="1" selected="0">
            <x v="0"/>
          </reference>
          <reference field="18" count="1" selected="0">
            <x v="1"/>
          </reference>
        </references>
      </pivotArea>
    </chartFormat>
    <chartFormat chart="21" format="16">
      <pivotArea type="data" outline="0" fieldPosition="0">
        <references count="2">
          <reference field="4294967294" count="1" selected="0">
            <x v="0"/>
          </reference>
          <reference field="18" count="1" selected="0">
            <x v="2"/>
          </reference>
        </references>
      </pivotArea>
    </chartFormat>
    <chartFormat chart="28" format="21" series="1">
      <pivotArea type="data" outline="0" fieldPosition="0">
        <references count="1">
          <reference field="4294967294" count="1" selected="0">
            <x v="0"/>
          </reference>
        </references>
      </pivotArea>
    </chartFormat>
    <chartFormat chart="28" format="22">
      <pivotArea type="data" outline="0" fieldPosition="0">
        <references count="2">
          <reference field="4294967294" count="1" selected="0">
            <x v="0"/>
          </reference>
          <reference field="18" count="1" selected="0">
            <x v="0"/>
          </reference>
        </references>
      </pivotArea>
    </chartFormat>
    <chartFormat chart="28" format="23">
      <pivotArea type="data" outline="0" fieldPosition="0">
        <references count="2">
          <reference field="4294967294" count="1" selected="0">
            <x v="0"/>
          </reference>
          <reference field="18" count="1" selected="0">
            <x v="1"/>
          </reference>
        </references>
      </pivotArea>
    </chartFormat>
    <chartFormat chart="28" format="24">
      <pivotArea type="data" outline="0" fieldPosition="0">
        <references count="2">
          <reference field="4294967294" count="1" selected="0">
            <x v="0"/>
          </reference>
          <reference field="18" count="1" selected="0">
            <x v="2"/>
          </reference>
        </references>
      </pivotArea>
    </chartFormat>
    <chartFormat chart="21" format="17">
      <pivotArea type="data" outline="0" fieldPosition="0">
        <references count="2">
          <reference field="4294967294" count="1" selected="0">
            <x v="0"/>
          </reference>
          <reference field="18" count="1" selected="0">
            <x v="0"/>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F5FAE35-B6CA-4002-87F4-103ADEDDF789}" name="PivotTable2" cacheId="37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46">
  <location ref="A4:B8" firstHeaderRow="1" firstDataRow="1" firstDataCol="1" rowPageCount="1" colPageCount="1"/>
  <pivotFields count="21">
    <pivotField showAll="0"/>
    <pivotField multipleItemSelectionAllowed="1" showAll="0">
      <items count="7">
        <item x="4"/>
        <item x="1"/>
        <item x="2"/>
        <item x="3"/>
        <item x="5"/>
        <item x="0"/>
        <item t="default"/>
      </items>
    </pivotField>
    <pivotField axis="axisPage" multipleItemSelectionAllowed="1" showAll="0">
      <items count="15">
        <item x="2"/>
        <item x="11"/>
        <item x="12"/>
        <item x="13"/>
        <item x="5"/>
        <item x="4"/>
        <item x="6"/>
        <item x="3"/>
        <item x="0"/>
        <item x="1"/>
        <item x="9"/>
        <item x="10"/>
        <item x="8"/>
        <item x="7"/>
        <item t="default"/>
      </items>
    </pivotField>
    <pivotField showAll="0">
      <items count="7">
        <item x="5"/>
        <item x="3"/>
        <item x="0"/>
        <item x="4"/>
        <item x="2"/>
        <item x="1"/>
        <item t="default"/>
      </items>
    </pivotField>
    <pivotField showAll="0"/>
    <pivotField showAll="0"/>
    <pivotField showAll="0"/>
    <pivotField showAll="0"/>
    <pivotField numFmtId="14" showAll="0"/>
    <pivotField numFmtId="14" showAll="0"/>
    <pivotField showAll="0">
      <items count="6">
        <item x="0"/>
        <item x="4"/>
        <item x="3"/>
        <item x="1"/>
        <item x="2"/>
        <item t="default"/>
      </items>
    </pivotField>
    <pivotField numFmtId="3" showAll="0"/>
    <pivotField numFmtId="3" showAll="0"/>
    <pivotField showAll="0"/>
    <pivotField showAll="0"/>
    <pivotField numFmtId="3" showAll="0"/>
    <pivotField numFmtId="3" showAll="0"/>
    <pivotField numFmtId="9" showAll="0"/>
    <pivotField showAll="0"/>
    <pivotField axis="axisRow" dataField="1" showAll="0">
      <items count="4">
        <item x="0"/>
        <item x="2"/>
        <item x="1"/>
        <item t="default"/>
      </items>
    </pivotField>
    <pivotField showAll="0"/>
  </pivotFields>
  <rowFields count="1">
    <field x="19"/>
  </rowFields>
  <rowItems count="4">
    <i>
      <x/>
    </i>
    <i>
      <x v="1"/>
    </i>
    <i>
      <x v="2"/>
    </i>
    <i t="grand">
      <x/>
    </i>
  </rowItems>
  <colItems count="1">
    <i/>
  </colItems>
  <pageFields count="1">
    <pageField fld="2" hier="-1"/>
  </pageFields>
  <dataFields count="1">
    <dataField name="Anzahl von Status (€)" fld="19" subtotal="count" baseField="0" baseItem="0"/>
  </dataFields>
  <formats count="8">
    <format dxfId="15">
      <pivotArea type="all" dataOnly="0" outline="0" fieldPosition="0"/>
    </format>
    <format dxfId="14">
      <pivotArea outline="0" collapsedLevelsAreSubtotals="1" fieldPosition="0"/>
    </format>
    <format dxfId="13">
      <pivotArea field="1" type="button" dataOnly="0" labelOnly="1" outline="0"/>
    </format>
    <format dxfId="12">
      <pivotArea dataOnly="0" labelOnly="1" grandRow="1" outline="0" fieldPosition="0"/>
    </format>
    <format dxfId="11">
      <pivotArea type="all" dataOnly="0" outline="0" fieldPosition="0"/>
    </format>
    <format dxfId="10">
      <pivotArea outline="0" collapsedLevelsAreSubtotals="1" fieldPosition="0"/>
    </format>
    <format dxfId="9">
      <pivotArea field="1" type="button" dataOnly="0" labelOnly="1" outline="0"/>
    </format>
    <format dxfId="8">
      <pivotArea dataOnly="0" labelOnly="1" grandRow="1" outline="0" fieldPosition="0"/>
    </format>
  </formats>
  <chartFormats count="8">
    <chartFormat chart="29" format="23" series="1">
      <pivotArea type="data" outline="0" fieldPosition="0">
        <references count="1">
          <reference field="4294967294" count="1" selected="0">
            <x v="0"/>
          </reference>
        </references>
      </pivotArea>
    </chartFormat>
    <chartFormat chart="29" format="24">
      <pivotArea type="data" outline="0" fieldPosition="0">
        <references count="2">
          <reference field="4294967294" count="1" selected="0">
            <x v="0"/>
          </reference>
          <reference field="19" count="1" selected="0">
            <x v="0"/>
          </reference>
        </references>
      </pivotArea>
    </chartFormat>
    <chartFormat chart="29" format="25">
      <pivotArea type="data" outline="0" fieldPosition="0">
        <references count="2">
          <reference field="4294967294" count="1" selected="0">
            <x v="0"/>
          </reference>
          <reference field="19" count="1" selected="0">
            <x v="1"/>
          </reference>
        </references>
      </pivotArea>
    </chartFormat>
    <chartFormat chart="29" format="26">
      <pivotArea type="data" outline="0" fieldPosition="0">
        <references count="2">
          <reference field="4294967294" count="1" selected="0">
            <x v="0"/>
          </reference>
          <reference field="19" count="1" selected="0">
            <x v="2"/>
          </reference>
        </references>
      </pivotArea>
    </chartFormat>
    <chartFormat chart="33" format="31" series="1">
      <pivotArea type="data" outline="0" fieldPosition="0">
        <references count="1">
          <reference field="4294967294" count="1" selected="0">
            <x v="0"/>
          </reference>
        </references>
      </pivotArea>
    </chartFormat>
    <chartFormat chart="33" format="32">
      <pivotArea type="data" outline="0" fieldPosition="0">
        <references count="2">
          <reference field="4294967294" count="1" selected="0">
            <x v="0"/>
          </reference>
          <reference field="19" count="1" selected="0">
            <x v="0"/>
          </reference>
        </references>
      </pivotArea>
    </chartFormat>
    <chartFormat chart="33" format="33">
      <pivotArea type="data" outline="0" fieldPosition="0">
        <references count="2">
          <reference field="4294967294" count="1" selected="0">
            <x v="0"/>
          </reference>
          <reference field="19" count="1" selected="0">
            <x v="1"/>
          </reference>
        </references>
      </pivotArea>
    </chartFormat>
    <chartFormat chart="33" format="34">
      <pivotArea type="data" outline="0" fieldPosition="0">
        <references count="2">
          <reference field="4294967294" count="1" selected="0">
            <x v="0"/>
          </reference>
          <reference field="19" count="1" selected="0">
            <x v="2"/>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C304BA85-0A79-441A-9E71-57FAF5CBC18C}" name="PivotTable2" cacheId="37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49">
  <location ref="A4:B7" firstHeaderRow="1" firstDataRow="1" firstDataCol="1" rowPageCount="1" colPageCount="1"/>
  <pivotFields count="21">
    <pivotField showAll="0"/>
    <pivotField multipleItemSelectionAllowed="1" showAll="0">
      <items count="7">
        <item x="4"/>
        <item x="1"/>
        <item x="2"/>
        <item x="3"/>
        <item x="5"/>
        <item x="0"/>
        <item t="default"/>
      </items>
    </pivotField>
    <pivotField axis="axisPage" multipleItemSelectionAllowed="1" showAll="0">
      <items count="15">
        <item x="2"/>
        <item x="11"/>
        <item x="12"/>
        <item x="13"/>
        <item x="5"/>
        <item x="4"/>
        <item x="6"/>
        <item x="3"/>
        <item x="0"/>
        <item x="1"/>
        <item x="9"/>
        <item x="10"/>
        <item x="8"/>
        <item x="7"/>
        <item t="default"/>
      </items>
    </pivotField>
    <pivotField showAll="0">
      <items count="7">
        <item x="5"/>
        <item x="3"/>
        <item x="0"/>
        <item x="4"/>
        <item x="2"/>
        <item x="1"/>
        <item t="default"/>
      </items>
    </pivotField>
    <pivotField showAll="0"/>
    <pivotField showAll="0"/>
    <pivotField showAll="0"/>
    <pivotField showAll="0"/>
    <pivotField numFmtId="14" showAll="0"/>
    <pivotField numFmtId="14" showAll="0"/>
    <pivotField showAll="0">
      <items count="6">
        <item x="0"/>
        <item x="4"/>
        <item x="3"/>
        <item x="1"/>
        <item x="2"/>
        <item t="default"/>
      </items>
    </pivotField>
    <pivotField numFmtId="3" showAll="0"/>
    <pivotField numFmtId="3" showAll="0"/>
    <pivotField showAll="0"/>
    <pivotField showAll="0"/>
    <pivotField numFmtId="3" showAll="0"/>
    <pivotField numFmtId="3" showAll="0"/>
    <pivotField numFmtId="9" showAll="0"/>
    <pivotField showAll="0"/>
    <pivotField showAll="0"/>
    <pivotField axis="axisRow" dataField="1" showAll="0">
      <items count="3">
        <item x="0"/>
        <item x="1"/>
        <item t="default"/>
      </items>
    </pivotField>
  </pivotFields>
  <rowFields count="1">
    <field x="20"/>
  </rowFields>
  <rowItems count="3">
    <i>
      <x/>
    </i>
    <i>
      <x v="1"/>
    </i>
    <i t="grand">
      <x/>
    </i>
  </rowItems>
  <colItems count="1">
    <i/>
  </colItems>
  <pageFields count="1">
    <pageField fld="2" hier="-1"/>
  </pageFields>
  <dataFields count="1">
    <dataField name="Anzahl von Risk" fld="20" subtotal="count" baseField="0" baseItem="0"/>
  </dataFields>
  <formats count="8">
    <format dxfId="7">
      <pivotArea type="all" dataOnly="0" outline="0" fieldPosition="0"/>
    </format>
    <format dxfId="6">
      <pivotArea outline="0" collapsedLevelsAreSubtotals="1" fieldPosition="0"/>
    </format>
    <format dxfId="5">
      <pivotArea field="1" type="button" dataOnly="0" labelOnly="1" outline="0"/>
    </format>
    <format dxfId="4">
      <pivotArea dataOnly="0" labelOnly="1" grandRow="1" outline="0" fieldPosition="0"/>
    </format>
    <format dxfId="3">
      <pivotArea type="all" dataOnly="0" outline="0" fieldPosition="0"/>
    </format>
    <format dxfId="2">
      <pivotArea outline="0" collapsedLevelsAreSubtotals="1" fieldPosition="0"/>
    </format>
    <format dxfId="1">
      <pivotArea field="1" type="button" dataOnly="0" labelOnly="1" outline="0"/>
    </format>
    <format dxfId="0">
      <pivotArea dataOnly="0" labelOnly="1" grandRow="1" outline="0" fieldPosition="0"/>
    </format>
  </formats>
  <chartFormats count="6">
    <chartFormat chart="32" format="31" series="1">
      <pivotArea type="data" outline="0" fieldPosition="0">
        <references count="1">
          <reference field="4294967294" count="1" selected="0">
            <x v="0"/>
          </reference>
        </references>
      </pivotArea>
    </chartFormat>
    <chartFormat chart="32" format="32">
      <pivotArea type="data" outline="0" fieldPosition="0">
        <references count="2">
          <reference field="4294967294" count="1" selected="0">
            <x v="0"/>
          </reference>
          <reference field="20" count="1" selected="0">
            <x v="1"/>
          </reference>
        </references>
      </pivotArea>
    </chartFormat>
    <chartFormat chart="32" format="33">
      <pivotArea type="data" outline="0" fieldPosition="0">
        <references count="2">
          <reference field="4294967294" count="1" selected="0">
            <x v="0"/>
          </reference>
          <reference field="20" count="1" selected="0">
            <x v="0"/>
          </reference>
        </references>
      </pivotArea>
    </chartFormat>
    <chartFormat chart="36" format="37" series="1">
      <pivotArea type="data" outline="0" fieldPosition="0">
        <references count="1">
          <reference field="4294967294" count="1" selected="0">
            <x v="0"/>
          </reference>
        </references>
      </pivotArea>
    </chartFormat>
    <chartFormat chart="36" format="38">
      <pivotArea type="data" outline="0" fieldPosition="0">
        <references count="2">
          <reference field="4294967294" count="1" selected="0">
            <x v="0"/>
          </reference>
          <reference field="20" count="1" selected="0">
            <x v="0"/>
          </reference>
        </references>
      </pivotArea>
    </chartFormat>
    <chartFormat chart="36" format="39">
      <pivotArea type="data" outline="0" fieldPosition="0">
        <references count="2">
          <reference field="4294967294" count="1" selected="0">
            <x v="0"/>
          </reference>
          <reference field="20" count="1" selected="0">
            <x v="1"/>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G" xr10:uid="{8E587650-5290-433B-9435-0F357D2B66A2}" sourceName="ORG">
  <pivotTables>
    <pivotTable tabId="11" name="PivotTable2"/>
    <pivotTable tabId="8" name="PivotTable2"/>
    <pivotTable tabId="9" name="PivotTable2"/>
    <pivotTable tabId="10" name="PivotTable2"/>
    <pivotTable tabId="14" name="PivotTable2"/>
    <pivotTable tabId="15" name="PivotTable2"/>
  </pivotTables>
  <data>
    <tabular pivotCacheId="867989345">
      <items count="6">
        <i x="4" s="1"/>
        <i x="1" s="1"/>
        <i x="2" s="1"/>
        <i x="3" s="1"/>
        <i x="5"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bjective" xr10:uid="{ADF8764F-2576-42D4-9F77-A090A2825E1A}" sourceName="Objective">
  <pivotTables>
    <pivotTable tabId="11" name="PivotTable2"/>
    <pivotTable tabId="8" name="PivotTable2"/>
    <pivotTable tabId="9" name="PivotTable2"/>
    <pivotTable tabId="10" name="PivotTable2"/>
    <pivotTable tabId="14" name="PivotTable2"/>
    <pivotTable tabId="15" name="PivotTable2"/>
  </pivotTables>
  <data>
    <tabular pivotCacheId="867989345">
      <items count="6">
        <i x="5" s="1"/>
        <i x="3" s="1"/>
        <i x="0" s="1"/>
        <i x="4" s="1"/>
        <i x="2"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oject_Phase" xr10:uid="{2D5C8233-6D46-4D7A-94D4-FCBFECCB5C3A}" sourceName="Project Phase">
  <pivotTables>
    <pivotTable tabId="11" name="PivotTable2"/>
    <pivotTable tabId="8" name="PivotTable2"/>
    <pivotTable tabId="9" name="PivotTable2"/>
    <pivotTable tabId="10" name="PivotTable2"/>
    <pivotTable tabId="14" name="PivotTable2"/>
    <pivotTable tabId="15" name="PivotTable2"/>
  </pivotTables>
  <data>
    <tabular pivotCacheId="867989345">
      <items count="5">
        <i x="0" s="1"/>
        <i x="4" s="1"/>
        <i x="3" s="1"/>
        <i x="1" s="1"/>
        <i x="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rategic_Initiative" xr10:uid="{2F2D3409-A97C-4B3F-BCF6-014611C538B0}" sourceName="Strategic Initiative">
  <pivotTables>
    <pivotTable tabId="11" name="PivotTable2"/>
    <pivotTable tabId="8" name="PivotTable2"/>
    <pivotTable tabId="9" name="PivotTable2"/>
    <pivotTable tabId="10" name="PivotTable2"/>
    <pivotTable tabId="14" name="PivotTable2"/>
    <pivotTable tabId="15" name="PivotTable2"/>
  </pivotTables>
  <data>
    <tabular pivotCacheId="867989345">
      <items count="14">
        <i x="2" s="1"/>
        <i x="11" s="1"/>
        <i x="12" s="1"/>
        <i x="13" s="1"/>
        <i x="5" s="1"/>
        <i x="4" s="1"/>
        <i x="6" s="1"/>
        <i x="3" s="1"/>
        <i x="0" s="1"/>
        <i x="1" s="1"/>
        <i x="9" s="1"/>
        <i x="10" s="1"/>
        <i x="7" s="1"/>
        <i x="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G" xr10:uid="{544E7509-CC62-4883-8FE3-A9B74FDCFBE1}" cache="Datenschnitt_ORG" caption="ORG" style="Datenschnittformat 2" rowHeight="241300"/>
  <slicer name="Objective" xr10:uid="{679FD994-C83D-4346-8517-9D94E871209C}" cache="Datenschnitt_Objective" caption="Objective" style="Datenschnittformat 2" rowHeight="241300"/>
  <slicer name="Project Phase" xr10:uid="{18730979-E6F5-47C5-B14E-B5421F01549C}" cache="Datenschnitt_Project_Phase" caption="Project Phase" style="Datenschnittformat 2" rowHeight="241300"/>
  <slicer name="Strategic Initiative" xr10:uid="{E19B80F0-A539-4367-BC91-E82FA90F6FB3}" cache="Datenschnitt_Strategic_Initiative" caption="Strategic Initiative" startItem="4"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57924F-E332-4D72-B99C-6D1009B6CB58}" name="Tabelle1" displayName="Tabelle1" ref="A1:U77" totalsRowShown="0" headerRowDxfId="119" dataDxfId="118" tableBorderDxfId="117">
  <autoFilter ref="A1:U77" xr:uid="{EF57924F-E332-4D72-B99C-6D1009B6CB58}"/>
  <tableColumns count="21">
    <tableColumn id="1" xr3:uid="{A11CD7E5-52FB-4EB7-B663-B8B7F644C703}" name="#" dataDxfId="116"/>
    <tableColumn id="2" xr3:uid="{0D0E0B42-35FD-4CA1-8071-2C096AA4B3A4}" name="ORG" dataDxfId="115"/>
    <tableColumn id="3" xr3:uid="{9FE4EA50-CDA3-447E-B202-84F1673B055A}" name="Strategic Initiative" dataDxfId="114"/>
    <tableColumn id="5" xr3:uid="{4714C238-0A94-4074-B317-996EFF13EF9E}" name="Objective" dataDxfId="113"/>
    <tableColumn id="6" xr3:uid="{D0123849-5975-4A7B-87BD-3EB38D055A64}" name="Project Title" dataDxfId="112"/>
    <tableColumn id="7" xr3:uid="{8B770AE7-88A6-48A7-9825-52E384D2F8D9}" name="Project Manager" dataDxfId="111"/>
    <tableColumn id="8" xr3:uid="{AF71B982-EAD7-455B-8F3F-7C51B0FA4944}" name="Category" dataDxfId="110"/>
    <tableColumn id="9" xr3:uid="{A2AEA9A5-7192-4C7F-A3F9-2F05556A32D8}" name="Priority" dataDxfId="109"/>
    <tableColumn id="10" xr3:uid="{AE3556C0-4CDD-4EE7-8E06-992A1CB8D939}" name="Start Date" dataDxfId="108"/>
    <tableColumn id="11" xr3:uid="{0A3B0F38-1FB1-442A-8BDA-07E2D8A0DB61}" name="End Date" dataDxfId="107"/>
    <tableColumn id="13" xr3:uid="{FA8364DC-2DEC-4F74-BDEB-FB52969799CD}" name="Project Phase" dataDxfId="106"/>
    <tableColumn id="16385" xr3:uid="{8AC06A6D-3EC9-4937-8AE2-FA4DE5AEEFB0}" name="Approved Budget" dataDxfId="105"/>
    <tableColumn id="16388" xr3:uid="{2CEAD5EB-7261-4F97-9FF0-9095B9833E68}" name="Spent Budget" dataDxfId="104"/>
    <tableColumn id="16386" xr3:uid="{13C267D9-7BBD-4280-A66E-4667E8170BC9}" name="Savings planned in €" dataDxfId="103"/>
    <tableColumn id="16387" xr3:uid="{ED8FA6F2-939D-44B9-B5DA-12796F1417E6}" name="Savings realized in €" dataDxfId="102"/>
    <tableColumn id="16390" xr3:uid="{98604234-A53D-4072-8CFF-77F6275F8E73}" name="Sales increase planned in €" dataDxfId="101"/>
    <tableColumn id="16389" xr3:uid="{17A4E619-52CA-4AE8-A320-CECC7282A563}" name="Sales increase realized in €" dataDxfId="100"/>
    <tableColumn id="14" xr3:uid="{5C5A3E9D-0D2D-4182-A888-420B006974E7}" name="DOI" dataDxfId="99" dataCellStyle="Prozent"/>
    <tableColumn id="15" xr3:uid="{23EF8376-262A-4B20-9E8E-32B0CA0A04ED}" name="Status (t)" dataDxfId="98"/>
    <tableColumn id="16" xr3:uid="{B55753C7-F355-4544-A3E1-A0E3D4A8EAD2}" name="Status (€)" dataDxfId="97"/>
    <tableColumn id="17" xr3:uid="{1DABDF83-45D1-48C8-AB8A-CE195641B202}" name="Risk" dataDxfId="96"/>
  </tableColumns>
  <tableStyleInfo name="Tabellenformat 3"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17AD1-BECD-44D4-B5FC-AD65C6CAD901}">
  <sheetPr>
    <pageSetUpPr fitToPage="1"/>
  </sheetPr>
  <dimension ref="A1:U34"/>
  <sheetViews>
    <sheetView showGridLines="0" tabSelected="1" zoomScale="55" zoomScaleNormal="55" workbookViewId="0">
      <selection activeCell="W12" sqref="W12"/>
    </sheetView>
  </sheetViews>
  <sheetFormatPr baseColWidth="10" defaultRowHeight="14.5"/>
  <sheetData>
    <row r="1" spans="1:21">
      <c r="A1" s="23" t="s">
        <v>197</v>
      </c>
      <c r="B1" s="23"/>
      <c r="C1" s="23"/>
      <c r="D1" s="23"/>
      <c r="E1" s="23"/>
      <c r="F1" s="23"/>
      <c r="G1" s="23"/>
      <c r="H1" s="23"/>
      <c r="I1" s="23"/>
      <c r="J1" s="23"/>
      <c r="K1" s="23"/>
      <c r="L1" s="23"/>
      <c r="M1" s="24"/>
      <c r="N1" s="24"/>
      <c r="O1" s="24"/>
      <c r="P1" s="24"/>
      <c r="Q1" s="24"/>
      <c r="R1" s="24"/>
      <c r="S1" s="24"/>
      <c r="T1" s="24"/>
      <c r="U1" s="24"/>
    </row>
    <row r="2" spans="1:21">
      <c r="A2" s="23"/>
      <c r="B2" s="23"/>
      <c r="C2" s="23"/>
      <c r="D2" s="23"/>
      <c r="E2" s="23"/>
      <c r="F2" s="23"/>
      <c r="G2" s="23"/>
      <c r="H2" s="23"/>
      <c r="I2" s="23"/>
      <c r="J2" s="23"/>
      <c r="K2" s="23"/>
      <c r="L2" s="23"/>
      <c r="M2" s="24"/>
      <c r="N2" s="24"/>
      <c r="O2" s="24"/>
      <c r="P2" s="24"/>
      <c r="Q2" s="24"/>
      <c r="R2" s="24"/>
      <c r="S2" s="24"/>
      <c r="T2" s="24"/>
      <c r="U2" s="24"/>
    </row>
    <row r="3" spans="1:21">
      <c r="A3" s="21"/>
      <c r="B3" s="21"/>
      <c r="C3" s="21"/>
      <c r="D3" s="21"/>
      <c r="E3" s="21"/>
      <c r="F3" s="21"/>
      <c r="G3" s="21"/>
      <c r="H3" s="21"/>
      <c r="I3" s="21"/>
      <c r="J3" s="21"/>
      <c r="K3" s="21"/>
      <c r="L3" s="21"/>
      <c r="M3" s="22"/>
      <c r="N3" s="22"/>
      <c r="O3" s="22"/>
      <c r="P3" s="22"/>
      <c r="Q3" s="22"/>
      <c r="R3" s="22"/>
      <c r="S3" s="22"/>
      <c r="T3" s="22"/>
      <c r="U3" s="22"/>
    </row>
    <row r="4" spans="1:21">
      <c r="A4" s="21"/>
      <c r="B4" s="21"/>
      <c r="C4" s="21"/>
      <c r="D4" s="21"/>
      <c r="E4" s="21"/>
      <c r="F4" s="21"/>
      <c r="G4" s="21"/>
      <c r="H4" s="21"/>
      <c r="I4" s="21"/>
      <c r="J4" s="21"/>
      <c r="K4" s="21"/>
      <c r="L4" s="21"/>
      <c r="M4" s="22"/>
      <c r="N4" s="22"/>
      <c r="O4" s="22"/>
      <c r="P4" s="22"/>
      <c r="Q4" s="22"/>
      <c r="R4" s="22"/>
      <c r="S4" s="22"/>
      <c r="T4" s="22"/>
      <c r="U4" s="22"/>
    </row>
    <row r="5" spans="1:21">
      <c r="A5" s="21"/>
      <c r="B5" s="21"/>
      <c r="C5" s="21"/>
      <c r="D5" s="21"/>
      <c r="E5" s="21"/>
      <c r="F5" s="21"/>
      <c r="G5" s="21"/>
      <c r="H5" s="21"/>
      <c r="I5" s="21"/>
      <c r="J5" s="21"/>
      <c r="K5" s="21"/>
      <c r="L5" s="21"/>
      <c r="M5" s="22"/>
      <c r="N5" s="22"/>
      <c r="O5" s="22"/>
      <c r="P5" s="22"/>
      <c r="Q5" s="22"/>
      <c r="R5" s="22"/>
      <c r="S5" s="22"/>
      <c r="T5" s="22"/>
      <c r="U5" s="22"/>
    </row>
    <row r="6" spans="1:21">
      <c r="A6" s="21"/>
      <c r="B6" s="21"/>
      <c r="C6" s="21"/>
      <c r="D6" s="21"/>
      <c r="E6" s="21"/>
      <c r="F6" s="21"/>
      <c r="G6" s="21"/>
      <c r="H6" s="21"/>
      <c r="I6" s="21"/>
      <c r="J6" s="21"/>
      <c r="K6" s="21"/>
      <c r="L6" s="21"/>
      <c r="M6" s="22"/>
      <c r="N6" s="22"/>
      <c r="O6" s="22"/>
      <c r="P6" s="22"/>
      <c r="Q6" s="22"/>
      <c r="R6" s="22"/>
      <c r="S6" s="22"/>
      <c r="T6" s="22"/>
      <c r="U6" s="22"/>
    </row>
    <row r="7" spans="1:21">
      <c r="A7" s="21"/>
      <c r="B7" s="21"/>
      <c r="C7" s="21"/>
      <c r="D7" s="21"/>
      <c r="E7" s="21"/>
      <c r="F7" s="21"/>
      <c r="G7" s="21"/>
      <c r="H7" s="21"/>
      <c r="I7" s="21"/>
      <c r="J7" s="21"/>
      <c r="K7" s="21"/>
      <c r="L7" s="21"/>
      <c r="M7" s="22"/>
      <c r="N7" s="22"/>
      <c r="O7" s="22"/>
      <c r="P7" s="22"/>
      <c r="Q7" s="22"/>
      <c r="R7" s="22"/>
      <c r="S7" s="22"/>
      <c r="T7" s="22"/>
      <c r="U7" s="22"/>
    </row>
    <row r="8" spans="1:21">
      <c r="A8" s="21"/>
      <c r="B8" s="21"/>
      <c r="C8" s="21"/>
      <c r="D8" s="21"/>
      <c r="E8" s="21"/>
      <c r="F8" s="21"/>
      <c r="G8" s="21"/>
      <c r="H8" s="21"/>
      <c r="I8" s="21"/>
      <c r="J8" s="21"/>
      <c r="K8" s="21"/>
      <c r="L8" s="21"/>
      <c r="M8" s="22"/>
      <c r="N8" s="22"/>
      <c r="O8" s="22"/>
      <c r="P8" s="22"/>
      <c r="Q8" s="22"/>
      <c r="R8" s="22"/>
      <c r="S8" s="22"/>
      <c r="T8" s="22"/>
      <c r="U8" s="22"/>
    </row>
    <row r="9" spans="1:21">
      <c r="A9" s="21"/>
      <c r="B9" s="21"/>
      <c r="C9" s="21"/>
      <c r="D9" s="21"/>
      <c r="E9" s="21"/>
      <c r="F9" s="21"/>
      <c r="G9" s="21"/>
      <c r="H9" s="21"/>
      <c r="I9" s="21"/>
      <c r="J9" s="21"/>
      <c r="K9" s="21"/>
      <c r="L9" s="21"/>
      <c r="M9" s="22"/>
      <c r="N9" s="22"/>
      <c r="O9" s="22"/>
      <c r="P9" s="22"/>
      <c r="Q9" s="22"/>
      <c r="R9" s="22"/>
      <c r="S9" s="22"/>
      <c r="T9" s="22"/>
      <c r="U9" s="22"/>
    </row>
    <row r="10" spans="1:21">
      <c r="A10" s="21"/>
      <c r="B10" s="21"/>
      <c r="C10" s="21"/>
      <c r="D10" s="21"/>
      <c r="E10" s="21"/>
      <c r="F10" s="21"/>
      <c r="G10" s="21"/>
      <c r="H10" s="21"/>
      <c r="I10" s="21"/>
      <c r="J10" s="21"/>
      <c r="K10" s="21"/>
      <c r="L10" s="21"/>
      <c r="M10" s="22"/>
      <c r="N10" s="22"/>
      <c r="O10" s="22"/>
      <c r="P10" s="22"/>
      <c r="Q10" s="22"/>
      <c r="R10" s="22"/>
      <c r="S10" s="22"/>
      <c r="T10" s="22"/>
      <c r="U10" s="22"/>
    </row>
    <row r="11" spans="1:21">
      <c r="A11" s="21"/>
      <c r="B11" s="21"/>
      <c r="C11" s="21"/>
      <c r="D11" s="21"/>
      <c r="E11" s="21"/>
      <c r="F11" s="21"/>
      <c r="G11" s="21"/>
      <c r="H11" s="21"/>
      <c r="I11" s="21"/>
      <c r="J11" s="21"/>
      <c r="K11" s="21"/>
      <c r="L11" s="21"/>
      <c r="M11" s="22"/>
      <c r="N11" s="22"/>
      <c r="O11" s="22"/>
      <c r="P11" s="22"/>
      <c r="Q11" s="22"/>
      <c r="R11" s="22"/>
      <c r="S11" s="22"/>
      <c r="T11" s="22"/>
      <c r="U11" s="22"/>
    </row>
    <row r="12" spans="1:21">
      <c r="A12" s="21"/>
      <c r="B12" s="21"/>
      <c r="C12" s="21"/>
      <c r="D12" s="21"/>
      <c r="E12" s="21"/>
      <c r="F12" s="21"/>
      <c r="G12" s="21"/>
      <c r="H12" s="21"/>
      <c r="I12" s="21"/>
      <c r="J12" s="21"/>
      <c r="K12" s="21"/>
      <c r="L12" s="21"/>
      <c r="M12" s="22"/>
      <c r="N12" s="22"/>
      <c r="O12" s="22"/>
      <c r="P12" s="22"/>
      <c r="Q12" s="22"/>
      <c r="R12" s="22"/>
      <c r="S12" s="22"/>
      <c r="T12" s="22"/>
      <c r="U12" s="22"/>
    </row>
    <row r="13" spans="1:21">
      <c r="A13" s="21"/>
      <c r="B13" s="21"/>
      <c r="C13" s="21"/>
      <c r="D13" s="21"/>
      <c r="E13" s="21"/>
      <c r="F13" s="21"/>
      <c r="G13" s="21"/>
      <c r="H13" s="21"/>
      <c r="I13" s="21"/>
      <c r="J13" s="21"/>
      <c r="K13" s="21"/>
      <c r="L13" s="21"/>
      <c r="M13" s="22"/>
      <c r="N13" s="22"/>
      <c r="O13" s="22"/>
      <c r="P13" s="22"/>
      <c r="Q13" s="22"/>
      <c r="R13" s="22"/>
      <c r="S13" s="22"/>
      <c r="T13" s="22"/>
      <c r="U13" s="22"/>
    </row>
    <row r="14" spans="1:21">
      <c r="A14" s="21"/>
      <c r="B14" s="21"/>
      <c r="C14" s="21"/>
      <c r="D14" s="21"/>
      <c r="E14" s="21"/>
      <c r="F14" s="21"/>
      <c r="G14" s="21"/>
      <c r="H14" s="21"/>
      <c r="I14" s="21"/>
      <c r="J14" s="21"/>
      <c r="K14" s="21"/>
      <c r="L14" s="21"/>
      <c r="M14" s="22"/>
      <c r="N14" s="22"/>
      <c r="O14" s="22"/>
      <c r="P14" s="22"/>
      <c r="Q14" s="22"/>
      <c r="R14" s="22"/>
      <c r="S14" s="22"/>
      <c r="T14" s="22"/>
      <c r="U14" s="22"/>
    </row>
    <row r="15" spans="1:21">
      <c r="A15" s="21"/>
      <c r="B15" s="21"/>
      <c r="C15" s="21"/>
      <c r="D15" s="21"/>
      <c r="E15" s="21"/>
      <c r="F15" s="21"/>
      <c r="G15" s="21"/>
      <c r="H15" s="21"/>
      <c r="I15" s="21"/>
      <c r="J15" s="21"/>
      <c r="K15" s="21"/>
      <c r="L15" s="21"/>
      <c r="M15" s="22"/>
      <c r="N15" s="22"/>
      <c r="O15" s="22"/>
      <c r="P15" s="22"/>
      <c r="Q15" s="22"/>
      <c r="R15" s="22"/>
      <c r="S15" s="22"/>
      <c r="T15" s="22"/>
      <c r="U15" s="22"/>
    </row>
    <row r="16" spans="1:21">
      <c r="A16" s="21"/>
      <c r="B16" s="21"/>
      <c r="C16" s="21"/>
      <c r="D16" s="21"/>
      <c r="E16" s="21"/>
      <c r="F16" s="21"/>
      <c r="G16" s="21"/>
      <c r="H16" s="21"/>
      <c r="I16" s="21"/>
      <c r="J16" s="21"/>
      <c r="K16" s="21"/>
      <c r="L16" s="21"/>
      <c r="M16" s="22"/>
      <c r="N16" s="22"/>
      <c r="O16" s="22"/>
      <c r="P16" s="22"/>
      <c r="Q16" s="22"/>
      <c r="R16" s="22"/>
      <c r="S16" s="22"/>
      <c r="T16" s="22"/>
      <c r="U16" s="22"/>
    </row>
    <row r="17" spans="1:21">
      <c r="A17" s="21"/>
      <c r="B17" s="21"/>
      <c r="C17" s="21"/>
      <c r="D17" s="21"/>
      <c r="E17" s="21"/>
      <c r="F17" s="21"/>
      <c r="G17" s="21"/>
      <c r="H17" s="21"/>
      <c r="I17" s="21"/>
      <c r="J17" s="21"/>
      <c r="K17" s="21"/>
      <c r="L17" s="21"/>
      <c r="M17" s="22"/>
      <c r="N17" s="22"/>
      <c r="O17" s="22"/>
      <c r="P17" s="22"/>
      <c r="Q17" s="22"/>
      <c r="R17" s="22"/>
      <c r="S17" s="22"/>
      <c r="T17" s="22"/>
      <c r="U17" s="22"/>
    </row>
    <row r="18" spans="1:21">
      <c r="A18" s="21"/>
      <c r="B18" s="21"/>
      <c r="C18" s="21"/>
      <c r="D18" s="21"/>
      <c r="E18" s="21"/>
      <c r="F18" s="21"/>
      <c r="G18" s="21"/>
      <c r="H18" s="21"/>
      <c r="I18" s="21"/>
      <c r="J18" s="21"/>
      <c r="K18" s="21"/>
      <c r="L18" s="21"/>
      <c r="M18" s="22"/>
      <c r="N18" s="22"/>
      <c r="O18" s="22"/>
      <c r="P18" s="22"/>
      <c r="Q18" s="22"/>
      <c r="R18" s="22"/>
      <c r="S18" s="22"/>
      <c r="T18" s="22"/>
      <c r="U18" s="22"/>
    </row>
    <row r="19" spans="1:21">
      <c r="A19" s="21"/>
      <c r="B19" s="21"/>
      <c r="C19" s="21"/>
      <c r="D19" s="21"/>
      <c r="E19" s="21"/>
      <c r="F19" s="21"/>
      <c r="G19" s="21"/>
      <c r="H19" s="21"/>
      <c r="I19" s="21"/>
      <c r="J19" s="21"/>
      <c r="K19" s="21"/>
      <c r="L19" s="21"/>
      <c r="M19" s="22"/>
      <c r="N19" s="22"/>
      <c r="O19" s="22"/>
      <c r="P19" s="22"/>
      <c r="Q19" s="22"/>
      <c r="R19" s="22"/>
      <c r="S19" s="22"/>
      <c r="T19" s="22"/>
      <c r="U19" s="22"/>
    </row>
    <row r="20" spans="1:21">
      <c r="A20" s="21"/>
      <c r="B20" s="21"/>
      <c r="C20" s="21"/>
      <c r="D20" s="21"/>
      <c r="E20" s="21"/>
      <c r="F20" s="21"/>
      <c r="G20" s="21"/>
      <c r="H20" s="21"/>
      <c r="I20" s="21"/>
      <c r="J20" s="21"/>
      <c r="K20" s="21"/>
      <c r="L20" s="21"/>
      <c r="M20" s="22"/>
      <c r="N20" s="22"/>
      <c r="O20" s="22"/>
      <c r="P20" s="22"/>
      <c r="Q20" s="22"/>
      <c r="R20" s="22"/>
      <c r="S20" s="22"/>
      <c r="T20" s="22"/>
      <c r="U20" s="22"/>
    </row>
    <row r="21" spans="1:21">
      <c r="A21" s="21"/>
      <c r="B21" s="21"/>
      <c r="C21" s="21"/>
      <c r="D21" s="21"/>
      <c r="E21" s="21"/>
      <c r="F21" s="21"/>
      <c r="G21" s="21"/>
      <c r="H21" s="21"/>
      <c r="I21" s="21"/>
      <c r="J21" s="21"/>
      <c r="K21" s="21"/>
      <c r="L21" s="21"/>
      <c r="M21" s="22"/>
      <c r="N21" s="22"/>
      <c r="O21" s="22"/>
      <c r="P21" s="22"/>
      <c r="Q21" s="22"/>
      <c r="R21" s="22"/>
      <c r="S21" s="22"/>
      <c r="T21" s="22"/>
      <c r="U21" s="22"/>
    </row>
    <row r="22" spans="1:21">
      <c r="A22" s="21"/>
      <c r="B22" s="21"/>
      <c r="C22" s="21"/>
      <c r="D22" s="21"/>
      <c r="E22" s="21"/>
      <c r="F22" s="21"/>
      <c r="G22" s="21"/>
      <c r="H22" s="21"/>
      <c r="I22" s="21"/>
      <c r="J22" s="21"/>
      <c r="K22" s="21"/>
      <c r="L22" s="21"/>
      <c r="M22" s="22"/>
      <c r="N22" s="22"/>
      <c r="O22" s="22"/>
      <c r="P22" s="22"/>
      <c r="Q22" s="22"/>
      <c r="R22" s="22"/>
      <c r="S22" s="22"/>
      <c r="T22" s="22"/>
      <c r="U22" s="22"/>
    </row>
    <row r="23" spans="1:21">
      <c r="A23" s="21"/>
      <c r="B23" s="21"/>
      <c r="C23" s="21"/>
      <c r="D23" s="21"/>
      <c r="E23" s="21"/>
      <c r="F23" s="21"/>
      <c r="G23" s="21"/>
      <c r="H23" s="21"/>
      <c r="I23" s="21"/>
      <c r="J23" s="21"/>
      <c r="K23" s="21"/>
      <c r="L23" s="21"/>
      <c r="M23" s="22"/>
      <c r="N23" s="22"/>
      <c r="O23" s="22"/>
      <c r="P23" s="22"/>
      <c r="Q23" s="22"/>
      <c r="R23" s="22"/>
      <c r="S23" s="22"/>
      <c r="T23" s="22"/>
      <c r="U23" s="22"/>
    </row>
    <row r="24" spans="1:21">
      <c r="A24" s="21"/>
      <c r="B24" s="21"/>
      <c r="C24" s="21"/>
      <c r="D24" s="21"/>
      <c r="E24" s="21"/>
      <c r="F24" s="21"/>
      <c r="G24" s="21"/>
      <c r="H24" s="21"/>
      <c r="I24" s="21"/>
      <c r="J24" s="21"/>
      <c r="K24" s="21"/>
      <c r="L24" s="21"/>
      <c r="M24" s="22"/>
      <c r="N24" s="22"/>
      <c r="O24" s="22"/>
      <c r="P24" s="22"/>
      <c r="Q24" s="22"/>
      <c r="R24" s="22"/>
      <c r="S24" s="22"/>
      <c r="T24" s="22"/>
      <c r="U24" s="22"/>
    </row>
    <row r="25" spans="1:21">
      <c r="A25" s="21"/>
      <c r="B25" s="21"/>
      <c r="C25" s="21"/>
      <c r="D25" s="21"/>
      <c r="E25" s="21"/>
      <c r="F25" s="21"/>
      <c r="G25" s="21"/>
      <c r="H25" s="21"/>
      <c r="I25" s="21"/>
      <c r="J25" s="21"/>
      <c r="K25" s="21"/>
      <c r="L25" s="21"/>
      <c r="M25" s="22"/>
      <c r="N25" s="22"/>
      <c r="O25" s="22"/>
      <c r="P25" s="22"/>
      <c r="Q25" s="22"/>
      <c r="R25" s="22"/>
      <c r="S25" s="22"/>
      <c r="T25" s="22"/>
      <c r="U25" s="22"/>
    </row>
    <row r="26" spans="1:21">
      <c r="A26" s="21"/>
      <c r="B26" s="21"/>
      <c r="C26" s="21"/>
      <c r="D26" s="21"/>
      <c r="E26" s="21"/>
      <c r="F26" s="21"/>
      <c r="G26" s="21"/>
      <c r="H26" s="21"/>
      <c r="I26" s="21"/>
      <c r="J26" s="21"/>
      <c r="K26" s="21"/>
      <c r="L26" s="21"/>
      <c r="M26" s="22"/>
      <c r="N26" s="22"/>
      <c r="O26" s="22"/>
      <c r="P26" s="22"/>
      <c r="Q26" s="22"/>
      <c r="R26" s="22"/>
      <c r="S26" s="22"/>
      <c r="T26" s="22"/>
      <c r="U26" s="22"/>
    </row>
    <row r="27" spans="1:21">
      <c r="A27" s="21"/>
      <c r="B27" s="21"/>
      <c r="C27" s="21"/>
      <c r="D27" s="21"/>
      <c r="E27" s="21"/>
      <c r="F27" s="21"/>
      <c r="G27" s="21"/>
      <c r="H27" s="21"/>
      <c r="I27" s="21"/>
      <c r="J27" s="21"/>
      <c r="K27" s="21"/>
      <c r="L27" s="21"/>
      <c r="M27" s="22"/>
      <c r="N27" s="22"/>
      <c r="O27" s="22"/>
      <c r="P27" s="22"/>
      <c r="Q27" s="22"/>
      <c r="R27" s="22"/>
      <c r="S27" s="22"/>
      <c r="T27" s="22"/>
      <c r="U27" s="22"/>
    </row>
    <row r="28" spans="1:21">
      <c r="A28" s="21"/>
      <c r="B28" s="21"/>
      <c r="C28" s="21"/>
      <c r="D28" s="21"/>
      <c r="E28" s="21"/>
      <c r="F28" s="21"/>
      <c r="G28" s="21"/>
      <c r="H28" s="21"/>
      <c r="I28" s="21"/>
      <c r="J28" s="21"/>
      <c r="K28" s="21"/>
      <c r="L28" s="21"/>
      <c r="M28" s="22"/>
      <c r="N28" s="22"/>
      <c r="O28" s="22"/>
      <c r="P28" s="22"/>
      <c r="Q28" s="22"/>
      <c r="R28" s="22"/>
      <c r="S28" s="22"/>
      <c r="T28" s="22"/>
      <c r="U28" s="22"/>
    </row>
    <row r="29" spans="1:21">
      <c r="A29" s="21"/>
      <c r="B29" s="21"/>
      <c r="C29" s="21"/>
      <c r="D29" s="21"/>
      <c r="E29" s="21"/>
      <c r="F29" s="21"/>
      <c r="G29" s="21"/>
      <c r="H29" s="21"/>
      <c r="I29" s="21"/>
      <c r="J29" s="21"/>
      <c r="K29" s="21"/>
      <c r="L29" s="21"/>
      <c r="M29" s="22"/>
      <c r="N29" s="22"/>
      <c r="O29" s="22"/>
      <c r="P29" s="22"/>
      <c r="Q29" s="22"/>
      <c r="R29" s="22"/>
      <c r="S29" s="22"/>
      <c r="T29" s="22"/>
      <c r="U29" s="22"/>
    </row>
    <row r="30" spans="1:21">
      <c r="A30" s="21"/>
      <c r="B30" s="21"/>
      <c r="C30" s="21"/>
      <c r="D30" s="21"/>
      <c r="E30" s="21"/>
      <c r="F30" s="21"/>
      <c r="G30" s="21"/>
      <c r="H30" s="21"/>
      <c r="I30" s="21"/>
      <c r="J30" s="21"/>
      <c r="K30" s="21"/>
      <c r="L30" s="21"/>
      <c r="M30" s="22"/>
      <c r="N30" s="22"/>
      <c r="O30" s="22"/>
      <c r="P30" s="22"/>
      <c r="Q30" s="22"/>
      <c r="R30" s="22"/>
      <c r="S30" s="22"/>
      <c r="T30" s="22"/>
      <c r="U30" s="22"/>
    </row>
    <row r="31" spans="1:21">
      <c r="A31" s="21"/>
      <c r="B31" s="21"/>
      <c r="C31" s="21"/>
      <c r="D31" s="21"/>
      <c r="E31" s="21"/>
      <c r="F31" s="21"/>
      <c r="G31" s="21"/>
      <c r="H31" s="21"/>
      <c r="I31" s="21"/>
      <c r="J31" s="21"/>
      <c r="K31" s="21"/>
      <c r="L31" s="21"/>
      <c r="M31" s="22"/>
      <c r="N31" s="22"/>
      <c r="O31" s="22"/>
      <c r="P31" s="22"/>
      <c r="Q31" s="22"/>
      <c r="R31" s="22"/>
      <c r="S31" s="22"/>
      <c r="T31" s="22"/>
      <c r="U31" s="22"/>
    </row>
    <row r="32" spans="1:21">
      <c r="A32" s="21"/>
      <c r="B32" s="21"/>
      <c r="C32" s="21"/>
      <c r="D32" s="21"/>
      <c r="E32" s="21"/>
      <c r="F32" s="21"/>
      <c r="G32" s="21"/>
      <c r="H32" s="21"/>
      <c r="I32" s="21"/>
      <c r="J32" s="21"/>
      <c r="K32" s="21"/>
      <c r="L32" s="21"/>
      <c r="M32" s="22"/>
      <c r="N32" s="22"/>
      <c r="O32" s="22"/>
      <c r="P32" s="22"/>
      <c r="Q32" s="22"/>
      <c r="R32" s="22"/>
      <c r="S32" s="22"/>
      <c r="T32" s="22"/>
      <c r="U32" s="22"/>
    </row>
    <row r="33" spans="1:21">
      <c r="A33" s="21"/>
      <c r="B33" s="21"/>
      <c r="C33" s="21"/>
      <c r="D33" s="21"/>
      <c r="E33" s="21"/>
      <c r="F33" s="21"/>
      <c r="G33" s="21"/>
      <c r="H33" s="21"/>
      <c r="I33" s="21"/>
      <c r="J33" s="21"/>
      <c r="K33" s="21"/>
      <c r="L33" s="21"/>
      <c r="M33" s="22"/>
      <c r="N33" s="22"/>
      <c r="O33" s="22"/>
      <c r="P33" s="22"/>
      <c r="Q33" s="22"/>
      <c r="R33" s="22"/>
      <c r="S33" s="22"/>
      <c r="T33" s="22"/>
      <c r="U33" s="22"/>
    </row>
    <row r="34" spans="1:21">
      <c r="A34" s="22"/>
      <c r="B34" s="22"/>
      <c r="C34" s="22"/>
      <c r="D34" s="22"/>
      <c r="E34" s="22"/>
      <c r="F34" s="22"/>
      <c r="G34" s="22"/>
      <c r="H34" s="22"/>
      <c r="I34" s="22"/>
      <c r="J34" s="22"/>
      <c r="K34" s="22"/>
      <c r="L34" s="22"/>
      <c r="M34" s="22"/>
      <c r="N34" s="22"/>
      <c r="O34" s="22"/>
      <c r="P34" s="22"/>
      <c r="Q34" s="22"/>
      <c r="R34" s="22"/>
      <c r="S34" s="22"/>
      <c r="T34" s="22"/>
      <c r="U34" s="22"/>
    </row>
  </sheetData>
  <mergeCells count="1">
    <mergeCell ref="A1:U2"/>
  </mergeCells>
  <pageMargins left="0.7" right="0.7" top="0.78740157499999996" bottom="0.78740157499999996" header="0.3" footer="0.3"/>
  <pageSetup paperSize="9" scale="57" orientation="landscape" horizontalDpi="4294967293" verticalDpi="0"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A45AA-A1C5-4BB4-99FA-2E86DAA25B28}">
  <dimension ref="A1:U77"/>
  <sheetViews>
    <sheetView showGridLines="0" workbookViewId="0">
      <selection activeCell="K68" sqref="K68"/>
    </sheetView>
  </sheetViews>
  <sheetFormatPr baseColWidth="10" defaultRowHeight="10"/>
  <cols>
    <col min="1" max="1" width="3.6328125" style="1" customWidth="1"/>
    <col min="2" max="2" width="10.90625" style="1"/>
    <col min="3" max="3" width="19.90625" style="1" customWidth="1"/>
    <col min="4" max="4" width="17.1796875" style="1" customWidth="1"/>
    <col min="5" max="5" width="10.90625" style="1"/>
    <col min="6" max="6" width="14" style="1" customWidth="1"/>
    <col min="7" max="10" width="10.90625" style="1"/>
    <col min="11" max="13" width="13.36328125" style="1" customWidth="1"/>
    <col min="14" max="17" width="16.453125" style="17" customWidth="1"/>
    <col min="18" max="16384" width="10.90625" style="1"/>
  </cols>
  <sheetData>
    <row r="1" spans="1:21" s="10" customFormat="1">
      <c r="A1" s="11" t="s">
        <v>14</v>
      </c>
      <c r="B1" s="11" t="s">
        <v>15</v>
      </c>
      <c r="C1" s="11" t="s">
        <v>16</v>
      </c>
      <c r="D1" s="11" t="s">
        <v>34</v>
      </c>
      <c r="E1" s="12" t="s">
        <v>17</v>
      </c>
      <c r="F1" s="11" t="s">
        <v>18</v>
      </c>
      <c r="G1" s="11" t="s">
        <v>19</v>
      </c>
      <c r="H1" s="11" t="s">
        <v>35</v>
      </c>
      <c r="I1" s="11" t="s">
        <v>20</v>
      </c>
      <c r="J1" s="11" t="s">
        <v>21</v>
      </c>
      <c r="K1" s="11" t="s">
        <v>22</v>
      </c>
      <c r="L1" s="11" t="s">
        <v>189</v>
      </c>
      <c r="M1" s="11" t="s">
        <v>190</v>
      </c>
      <c r="N1" s="16" t="s">
        <v>191</v>
      </c>
      <c r="O1" s="16" t="s">
        <v>192</v>
      </c>
      <c r="P1" s="16" t="s">
        <v>193</v>
      </c>
      <c r="Q1" s="16" t="s">
        <v>194</v>
      </c>
      <c r="R1" s="11" t="s">
        <v>23</v>
      </c>
      <c r="S1" s="11" t="s">
        <v>24</v>
      </c>
      <c r="T1" s="11" t="s">
        <v>25</v>
      </c>
      <c r="U1" s="11" t="s">
        <v>36</v>
      </c>
    </row>
    <row r="2" spans="1:21">
      <c r="A2" s="5">
        <v>1</v>
      </c>
      <c r="B2" s="3" t="s">
        <v>42</v>
      </c>
      <c r="C2" s="3" t="s">
        <v>126</v>
      </c>
      <c r="D2" s="3" t="s">
        <v>139</v>
      </c>
      <c r="E2" s="6" t="s">
        <v>50</v>
      </c>
      <c r="F2" s="3" t="s">
        <v>145</v>
      </c>
      <c r="G2" s="3" t="s">
        <v>30</v>
      </c>
      <c r="H2" s="3" t="s">
        <v>181</v>
      </c>
      <c r="I2" s="7">
        <v>44562</v>
      </c>
      <c r="J2" s="7">
        <v>45291</v>
      </c>
      <c r="K2" s="3" t="s">
        <v>184</v>
      </c>
      <c r="L2" s="14">
        <v>50000</v>
      </c>
      <c r="M2" s="14">
        <v>0</v>
      </c>
      <c r="N2" s="3">
        <v>0</v>
      </c>
      <c r="O2" s="3">
        <v>0</v>
      </c>
      <c r="P2" s="14">
        <v>100000</v>
      </c>
      <c r="Q2" s="14">
        <v>0</v>
      </c>
      <c r="R2" s="8">
        <v>0.3</v>
      </c>
      <c r="S2" s="3" t="s">
        <v>28</v>
      </c>
      <c r="T2" s="3" t="s">
        <v>28</v>
      </c>
      <c r="U2" s="3" t="s">
        <v>29</v>
      </c>
    </row>
    <row r="3" spans="1:21">
      <c r="A3" s="5">
        <v>2</v>
      </c>
      <c r="B3" s="3" t="s">
        <v>42</v>
      </c>
      <c r="C3" s="3" t="s">
        <v>126</v>
      </c>
      <c r="D3" s="3" t="s">
        <v>139</v>
      </c>
      <c r="E3" s="6" t="s">
        <v>51</v>
      </c>
      <c r="F3" s="3" t="s">
        <v>145</v>
      </c>
      <c r="G3" s="3" t="s">
        <v>30</v>
      </c>
      <c r="H3" s="3" t="s">
        <v>181</v>
      </c>
      <c r="I3" s="7">
        <v>44562</v>
      </c>
      <c r="J3" s="7">
        <v>45291</v>
      </c>
      <c r="K3" s="3" t="s">
        <v>184</v>
      </c>
      <c r="L3" s="14">
        <v>50000</v>
      </c>
      <c r="M3" s="14">
        <v>5000</v>
      </c>
      <c r="N3" s="3">
        <v>0</v>
      </c>
      <c r="O3" s="3">
        <v>0</v>
      </c>
      <c r="P3" s="14">
        <v>100000</v>
      </c>
      <c r="Q3" s="14">
        <v>0</v>
      </c>
      <c r="R3" s="9">
        <v>0.2</v>
      </c>
      <c r="S3" s="3" t="s">
        <v>38</v>
      </c>
      <c r="T3" s="3" t="s">
        <v>28</v>
      </c>
      <c r="U3" s="3" t="s">
        <v>33</v>
      </c>
    </row>
    <row r="4" spans="1:21">
      <c r="A4" s="5">
        <v>3</v>
      </c>
      <c r="B4" s="3" t="s">
        <v>42</v>
      </c>
      <c r="C4" s="3" t="s">
        <v>126</v>
      </c>
      <c r="D4" s="3" t="s">
        <v>139</v>
      </c>
      <c r="E4" s="6" t="s">
        <v>52</v>
      </c>
      <c r="F4" s="3" t="s">
        <v>145</v>
      </c>
      <c r="G4" s="3" t="s">
        <v>30</v>
      </c>
      <c r="H4" s="3" t="s">
        <v>181</v>
      </c>
      <c r="I4" s="7">
        <v>44562</v>
      </c>
      <c r="J4" s="7">
        <v>45291</v>
      </c>
      <c r="K4" s="3" t="s">
        <v>184</v>
      </c>
      <c r="L4" s="14">
        <v>50000</v>
      </c>
      <c r="M4" s="14">
        <v>0</v>
      </c>
      <c r="N4" s="3">
        <v>0</v>
      </c>
      <c r="O4" s="3">
        <v>0</v>
      </c>
      <c r="P4" s="14">
        <v>150000</v>
      </c>
      <c r="Q4" s="14">
        <v>0</v>
      </c>
      <c r="R4" s="9">
        <v>0.3</v>
      </c>
      <c r="S4" s="3" t="s">
        <v>28</v>
      </c>
      <c r="T4" s="3" t="s">
        <v>28</v>
      </c>
      <c r="U4" s="3" t="s">
        <v>29</v>
      </c>
    </row>
    <row r="5" spans="1:21">
      <c r="A5" s="5">
        <v>4</v>
      </c>
      <c r="B5" s="3" t="s">
        <v>42</v>
      </c>
      <c r="C5" s="3" t="s">
        <v>126</v>
      </c>
      <c r="D5" s="3" t="s">
        <v>139</v>
      </c>
      <c r="E5" s="6" t="s">
        <v>53</v>
      </c>
      <c r="F5" s="3" t="s">
        <v>146</v>
      </c>
      <c r="G5" s="3" t="s">
        <v>30</v>
      </c>
      <c r="H5" s="3" t="s">
        <v>181</v>
      </c>
      <c r="I5" s="7">
        <v>44562</v>
      </c>
      <c r="J5" s="7">
        <v>45291</v>
      </c>
      <c r="K5" s="3" t="s">
        <v>184</v>
      </c>
      <c r="L5" s="14">
        <v>50000</v>
      </c>
      <c r="M5" s="14">
        <v>0</v>
      </c>
      <c r="N5" s="3">
        <v>0</v>
      </c>
      <c r="O5" s="3">
        <v>0</v>
      </c>
      <c r="P5" s="14">
        <v>150000</v>
      </c>
      <c r="Q5" s="14">
        <v>0</v>
      </c>
      <c r="R5" s="9">
        <v>0.4</v>
      </c>
      <c r="S5" s="3" t="s">
        <v>39</v>
      </c>
      <c r="T5" s="3" t="s">
        <v>28</v>
      </c>
      <c r="U5" s="3" t="s">
        <v>29</v>
      </c>
    </row>
    <row r="6" spans="1:21">
      <c r="A6" s="5">
        <v>5</v>
      </c>
      <c r="B6" s="3" t="s">
        <v>42</v>
      </c>
      <c r="C6" s="3" t="s">
        <v>126</v>
      </c>
      <c r="D6" s="3" t="s">
        <v>139</v>
      </c>
      <c r="E6" s="6" t="s">
        <v>54</v>
      </c>
      <c r="F6" s="3" t="s">
        <v>146</v>
      </c>
      <c r="G6" s="3" t="s">
        <v>30</v>
      </c>
      <c r="H6" s="3" t="s">
        <v>181</v>
      </c>
      <c r="I6" s="7">
        <v>44562</v>
      </c>
      <c r="J6" s="7">
        <v>45291</v>
      </c>
      <c r="K6" s="4" t="s">
        <v>187</v>
      </c>
      <c r="L6" s="14">
        <v>50000</v>
      </c>
      <c r="M6" s="14">
        <v>5000</v>
      </c>
      <c r="N6" s="3">
        <v>0</v>
      </c>
      <c r="O6" s="3">
        <v>0</v>
      </c>
      <c r="P6" s="14">
        <v>150000</v>
      </c>
      <c r="Q6" s="14">
        <v>0</v>
      </c>
      <c r="R6" s="9">
        <v>0.1</v>
      </c>
      <c r="S6" s="3" t="s">
        <v>28</v>
      </c>
      <c r="T6" s="3" t="s">
        <v>38</v>
      </c>
      <c r="U6" s="3" t="s">
        <v>29</v>
      </c>
    </row>
    <row r="7" spans="1:21">
      <c r="A7" s="5">
        <v>6</v>
      </c>
      <c r="B7" s="3" t="s">
        <v>42</v>
      </c>
      <c r="C7" s="3" t="s">
        <v>126</v>
      </c>
      <c r="D7" s="3" t="s">
        <v>139</v>
      </c>
      <c r="E7" s="6" t="s">
        <v>55</v>
      </c>
      <c r="F7" s="3" t="s">
        <v>146</v>
      </c>
      <c r="G7" s="3" t="s">
        <v>30</v>
      </c>
      <c r="H7" s="3" t="s">
        <v>181</v>
      </c>
      <c r="I7" s="7">
        <v>44562</v>
      </c>
      <c r="J7" s="7">
        <v>45291</v>
      </c>
      <c r="K7" s="4" t="s">
        <v>187</v>
      </c>
      <c r="L7" s="14">
        <v>50000</v>
      </c>
      <c r="M7" s="14">
        <v>5000</v>
      </c>
      <c r="N7" s="3">
        <v>0</v>
      </c>
      <c r="O7" s="3">
        <v>0</v>
      </c>
      <c r="P7" s="14">
        <v>150000</v>
      </c>
      <c r="Q7" s="14">
        <v>0</v>
      </c>
      <c r="R7" s="9">
        <v>0.2</v>
      </c>
      <c r="S7" s="3" t="s">
        <v>28</v>
      </c>
      <c r="T7" s="3" t="s">
        <v>28</v>
      </c>
      <c r="U7" s="3" t="s">
        <v>33</v>
      </c>
    </row>
    <row r="8" spans="1:21">
      <c r="A8" s="5">
        <v>7</v>
      </c>
      <c r="B8" s="3" t="s">
        <v>42</v>
      </c>
      <c r="C8" s="3" t="s">
        <v>126</v>
      </c>
      <c r="D8" s="3" t="s">
        <v>139</v>
      </c>
      <c r="E8" s="6" t="s">
        <v>56</v>
      </c>
      <c r="F8" s="4" t="s">
        <v>147</v>
      </c>
      <c r="G8" s="3" t="s">
        <v>32</v>
      </c>
      <c r="H8" s="3" t="s">
        <v>181</v>
      </c>
      <c r="I8" s="7">
        <v>44562</v>
      </c>
      <c r="J8" s="7">
        <v>45291</v>
      </c>
      <c r="K8" s="4" t="s">
        <v>187</v>
      </c>
      <c r="L8" s="14">
        <v>50000</v>
      </c>
      <c r="M8" s="14">
        <v>10000</v>
      </c>
      <c r="N8" s="3">
        <v>0</v>
      </c>
      <c r="O8" s="3">
        <v>0</v>
      </c>
      <c r="P8" s="14">
        <v>150000</v>
      </c>
      <c r="Q8" s="14">
        <v>0</v>
      </c>
      <c r="R8" s="9">
        <v>0.3</v>
      </c>
      <c r="S8" s="3" t="s">
        <v>28</v>
      </c>
      <c r="T8" s="3" t="s">
        <v>28</v>
      </c>
      <c r="U8" s="3" t="s">
        <v>29</v>
      </c>
    </row>
    <row r="9" spans="1:21">
      <c r="A9" s="5">
        <v>8</v>
      </c>
      <c r="B9" s="3" t="s">
        <v>42</v>
      </c>
      <c r="C9" s="3" t="s">
        <v>126</v>
      </c>
      <c r="D9" s="3" t="s">
        <v>139</v>
      </c>
      <c r="E9" s="6" t="s">
        <v>57</v>
      </c>
      <c r="F9" s="4" t="s">
        <v>147</v>
      </c>
      <c r="G9" s="3" t="s">
        <v>32</v>
      </c>
      <c r="H9" s="3" t="s">
        <v>181</v>
      </c>
      <c r="I9" s="7">
        <v>44562</v>
      </c>
      <c r="J9" s="7">
        <v>45291</v>
      </c>
      <c r="K9" s="4" t="s">
        <v>185</v>
      </c>
      <c r="L9" s="14">
        <v>50000</v>
      </c>
      <c r="M9" s="14">
        <v>10000</v>
      </c>
      <c r="N9" s="3">
        <v>0</v>
      </c>
      <c r="O9" s="3">
        <v>0</v>
      </c>
      <c r="P9" s="14">
        <v>150000</v>
      </c>
      <c r="Q9" s="14">
        <v>0</v>
      </c>
      <c r="R9" s="9">
        <v>0.3</v>
      </c>
      <c r="S9" s="3" t="s">
        <v>28</v>
      </c>
      <c r="T9" s="3" t="s">
        <v>39</v>
      </c>
      <c r="U9" s="3" t="s">
        <v>29</v>
      </c>
    </row>
    <row r="10" spans="1:21">
      <c r="A10" s="5">
        <v>9</v>
      </c>
      <c r="B10" s="3" t="s">
        <v>49</v>
      </c>
      <c r="C10" s="4" t="s">
        <v>131</v>
      </c>
      <c r="D10" s="3" t="s">
        <v>139</v>
      </c>
      <c r="E10" s="6" t="s">
        <v>58</v>
      </c>
      <c r="F10" s="3" t="s">
        <v>148</v>
      </c>
      <c r="G10" s="3" t="s">
        <v>32</v>
      </c>
      <c r="H10" s="3" t="s">
        <v>181</v>
      </c>
      <c r="I10" s="7">
        <v>44562</v>
      </c>
      <c r="J10" s="7">
        <v>45291</v>
      </c>
      <c r="K10" s="4" t="s">
        <v>186</v>
      </c>
      <c r="L10" s="14">
        <v>50000</v>
      </c>
      <c r="M10" s="14">
        <v>10000</v>
      </c>
      <c r="N10" s="3">
        <v>0</v>
      </c>
      <c r="O10" s="3">
        <v>0</v>
      </c>
      <c r="P10" s="14">
        <v>100000</v>
      </c>
      <c r="Q10" s="14">
        <v>0</v>
      </c>
      <c r="R10" s="9">
        <v>0.3</v>
      </c>
      <c r="S10" s="3" t="s">
        <v>28</v>
      </c>
      <c r="T10" s="3" t="s">
        <v>28</v>
      </c>
      <c r="U10" s="3" t="s">
        <v>29</v>
      </c>
    </row>
    <row r="11" spans="1:21">
      <c r="A11" s="5">
        <v>10</v>
      </c>
      <c r="B11" s="3" t="s">
        <v>49</v>
      </c>
      <c r="C11" s="4" t="s">
        <v>131</v>
      </c>
      <c r="D11" s="3" t="s">
        <v>139</v>
      </c>
      <c r="E11" s="6" t="s">
        <v>59</v>
      </c>
      <c r="F11" s="3" t="s">
        <v>148</v>
      </c>
      <c r="G11" s="3" t="s">
        <v>32</v>
      </c>
      <c r="H11" s="3" t="s">
        <v>181</v>
      </c>
      <c r="I11" s="7">
        <v>44562</v>
      </c>
      <c r="J11" s="7">
        <v>45291</v>
      </c>
      <c r="K11" s="4" t="s">
        <v>186</v>
      </c>
      <c r="L11" s="14">
        <v>50000</v>
      </c>
      <c r="M11" s="14">
        <v>10000</v>
      </c>
      <c r="N11" s="3">
        <v>0</v>
      </c>
      <c r="O11" s="3">
        <v>0</v>
      </c>
      <c r="P11" s="14">
        <v>100000</v>
      </c>
      <c r="Q11" s="14">
        <v>0</v>
      </c>
      <c r="R11" s="9">
        <v>0.3</v>
      </c>
      <c r="S11" s="3" t="s">
        <v>28</v>
      </c>
      <c r="T11" s="3" t="s">
        <v>39</v>
      </c>
      <c r="U11" s="3" t="s">
        <v>29</v>
      </c>
    </row>
    <row r="12" spans="1:21">
      <c r="A12" s="5">
        <v>11</v>
      </c>
      <c r="B12" s="3" t="s">
        <v>49</v>
      </c>
      <c r="C12" s="4" t="s">
        <v>131</v>
      </c>
      <c r="D12" s="3" t="s">
        <v>139</v>
      </c>
      <c r="E12" s="6" t="s">
        <v>60</v>
      </c>
      <c r="F12" s="3" t="s">
        <v>148</v>
      </c>
      <c r="G12" s="3" t="s">
        <v>32</v>
      </c>
      <c r="H12" s="3" t="s">
        <v>181</v>
      </c>
      <c r="I12" s="7">
        <v>44562</v>
      </c>
      <c r="J12" s="7">
        <v>45291</v>
      </c>
      <c r="K12" s="4" t="s">
        <v>186</v>
      </c>
      <c r="L12" s="14">
        <v>50000</v>
      </c>
      <c r="M12" s="14">
        <v>40000</v>
      </c>
      <c r="N12" s="3">
        <v>0</v>
      </c>
      <c r="O12" s="3">
        <v>0</v>
      </c>
      <c r="P12" s="14">
        <v>100000</v>
      </c>
      <c r="Q12" s="14">
        <v>10000</v>
      </c>
      <c r="R12" s="9">
        <v>0.3</v>
      </c>
      <c r="S12" s="3" t="s">
        <v>28</v>
      </c>
      <c r="T12" s="3" t="s">
        <v>39</v>
      </c>
      <c r="U12" s="3" t="s">
        <v>29</v>
      </c>
    </row>
    <row r="13" spans="1:21">
      <c r="A13" s="5">
        <v>12</v>
      </c>
      <c r="B13" s="3" t="s">
        <v>49</v>
      </c>
      <c r="C13" s="4" t="s">
        <v>131</v>
      </c>
      <c r="D13" s="3" t="s">
        <v>139</v>
      </c>
      <c r="E13" s="6" t="s">
        <v>61</v>
      </c>
      <c r="F13" s="3" t="s">
        <v>149</v>
      </c>
      <c r="G13" s="3" t="s">
        <v>32</v>
      </c>
      <c r="H13" s="3" t="s">
        <v>181</v>
      </c>
      <c r="I13" s="7">
        <v>44562</v>
      </c>
      <c r="J13" s="7">
        <v>45291</v>
      </c>
      <c r="K13" s="4" t="s">
        <v>186</v>
      </c>
      <c r="L13" s="14">
        <v>50000</v>
      </c>
      <c r="M13" s="14">
        <v>50000</v>
      </c>
      <c r="N13" s="3">
        <v>0</v>
      </c>
      <c r="O13" s="3">
        <v>0</v>
      </c>
      <c r="P13" s="14">
        <v>100000</v>
      </c>
      <c r="Q13" s="14">
        <v>20000</v>
      </c>
      <c r="R13" s="9">
        <v>0.3</v>
      </c>
      <c r="S13" s="3" t="s">
        <v>28</v>
      </c>
      <c r="T13" s="3" t="s">
        <v>39</v>
      </c>
      <c r="U13" s="3" t="s">
        <v>29</v>
      </c>
    </row>
    <row r="14" spans="1:21">
      <c r="A14" s="5">
        <v>13</v>
      </c>
      <c r="B14" s="3" t="s">
        <v>49</v>
      </c>
      <c r="C14" s="4" t="s">
        <v>131</v>
      </c>
      <c r="D14" s="3" t="s">
        <v>139</v>
      </c>
      <c r="E14" s="6" t="s">
        <v>62</v>
      </c>
      <c r="F14" s="3" t="s">
        <v>149</v>
      </c>
      <c r="G14" s="3" t="s">
        <v>32</v>
      </c>
      <c r="H14" s="3" t="s">
        <v>181</v>
      </c>
      <c r="I14" s="7">
        <v>44562</v>
      </c>
      <c r="J14" s="7">
        <v>45291</v>
      </c>
      <c r="K14" s="4" t="s">
        <v>186</v>
      </c>
      <c r="L14" s="14">
        <v>50000</v>
      </c>
      <c r="M14" s="14">
        <v>60000</v>
      </c>
      <c r="N14" s="3">
        <v>0</v>
      </c>
      <c r="O14" s="3">
        <v>0</v>
      </c>
      <c r="P14" s="14">
        <v>100000</v>
      </c>
      <c r="Q14" s="14">
        <v>30000</v>
      </c>
      <c r="R14" s="9">
        <v>0.3</v>
      </c>
      <c r="S14" s="3" t="s">
        <v>28</v>
      </c>
      <c r="T14" s="3" t="s">
        <v>39</v>
      </c>
      <c r="U14" s="3" t="s">
        <v>29</v>
      </c>
    </row>
    <row r="15" spans="1:21">
      <c r="A15" s="5">
        <v>14</v>
      </c>
      <c r="B15" s="3" t="s">
        <v>49</v>
      </c>
      <c r="C15" s="4" t="s">
        <v>131</v>
      </c>
      <c r="D15" s="3" t="s">
        <v>139</v>
      </c>
      <c r="E15" s="6" t="s">
        <v>63</v>
      </c>
      <c r="F15" s="3" t="s">
        <v>149</v>
      </c>
      <c r="G15" s="3" t="s">
        <v>30</v>
      </c>
      <c r="H15" s="3" t="s">
        <v>181</v>
      </c>
      <c r="I15" s="7">
        <v>44562</v>
      </c>
      <c r="J15" s="7">
        <v>45291</v>
      </c>
      <c r="K15" s="4" t="s">
        <v>186</v>
      </c>
      <c r="L15" s="14">
        <v>50000</v>
      </c>
      <c r="M15" s="14">
        <v>60000</v>
      </c>
      <c r="N15" s="3">
        <v>0</v>
      </c>
      <c r="O15" s="3">
        <v>0</v>
      </c>
      <c r="P15" s="14">
        <v>200000</v>
      </c>
      <c r="Q15" s="14">
        <v>30000</v>
      </c>
      <c r="R15" s="9">
        <v>0.3</v>
      </c>
      <c r="S15" s="3" t="s">
        <v>39</v>
      </c>
      <c r="T15" s="3" t="s">
        <v>39</v>
      </c>
      <c r="U15" s="3" t="s">
        <v>29</v>
      </c>
    </row>
    <row r="16" spans="1:21">
      <c r="A16" s="5">
        <v>15</v>
      </c>
      <c r="B16" s="3" t="s">
        <v>49</v>
      </c>
      <c r="C16" s="4" t="s">
        <v>130</v>
      </c>
      <c r="D16" s="4" t="s">
        <v>142</v>
      </c>
      <c r="E16" s="6" t="s">
        <v>64</v>
      </c>
      <c r="F16" s="4" t="s">
        <v>150</v>
      </c>
      <c r="G16" s="3" t="s">
        <v>30</v>
      </c>
      <c r="H16" s="3" t="s">
        <v>181</v>
      </c>
      <c r="I16" s="7">
        <v>44562</v>
      </c>
      <c r="J16" s="7">
        <v>45291</v>
      </c>
      <c r="K16" s="4" t="s">
        <v>186</v>
      </c>
      <c r="L16" s="14">
        <v>50000</v>
      </c>
      <c r="M16" s="14">
        <v>60000</v>
      </c>
      <c r="N16" s="15">
        <v>100000</v>
      </c>
      <c r="O16" s="15">
        <v>20000</v>
      </c>
      <c r="P16" s="15">
        <v>0</v>
      </c>
      <c r="Q16" s="15">
        <v>0</v>
      </c>
      <c r="R16" s="9">
        <v>0.3</v>
      </c>
      <c r="S16" s="3" t="s">
        <v>39</v>
      </c>
      <c r="T16" s="3" t="s">
        <v>28</v>
      </c>
      <c r="U16" s="3" t="s">
        <v>29</v>
      </c>
    </row>
    <row r="17" spans="1:21">
      <c r="A17" s="5">
        <v>16</v>
      </c>
      <c r="B17" s="3" t="s">
        <v>49</v>
      </c>
      <c r="C17" s="4" t="s">
        <v>130</v>
      </c>
      <c r="D17" s="4" t="s">
        <v>142</v>
      </c>
      <c r="E17" s="6" t="s">
        <v>65</v>
      </c>
      <c r="F17" s="4" t="s">
        <v>150</v>
      </c>
      <c r="G17" s="3" t="s">
        <v>30</v>
      </c>
      <c r="H17" s="3" t="s">
        <v>181</v>
      </c>
      <c r="I17" s="7">
        <v>44562</v>
      </c>
      <c r="J17" s="7">
        <v>45291</v>
      </c>
      <c r="K17" s="4" t="s">
        <v>186</v>
      </c>
      <c r="L17" s="14">
        <v>50000</v>
      </c>
      <c r="M17" s="14">
        <v>60000</v>
      </c>
      <c r="N17" s="15">
        <v>100000</v>
      </c>
      <c r="O17" s="15">
        <v>20000</v>
      </c>
      <c r="P17" s="15">
        <v>0</v>
      </c>
      <c r="Q17" s="15">
        <v>0</v>
      </c>
      <c r="R17" s="9">
        <v>0.3</v>
      </c>
      <c r="S17" s="3" t="s">
        <v>39</v>
      </c>
      <c r="T17" s="3" t="s">
        <v>39</v>
      </c>
      <c r="U17" s="3" t="s">
        <v>29</v>
      </c>
    </row>
    <row r="18" spans="1:21">
      <c r="A18" s="5">
        <v>17</v>
      </c>
      <c r="B18" s="3" t="s">
        <v>49</v>
      </c>
      <c r="C18" s="4" t="s">
        <v>130</v>
      </c>
      <c r="D18" s="4" t="s">
        <v>142</v>
      </c>
      <c r="E18" s="6" t="s">
        <v>66</v>
      </c>
      <c r="F18" s="4" t="s">
        <v>150</v>
      </c>
      <c r="G18" s="3" t="s">
        <v>30</v>
      </c>
      <c r="H18" s="3" t="s">
        <v>181</v>
      </c>
      <c r="I18" s="7">
        <v>44562</v>
      </c>
      <c r="J18" s="7">
        <v>45291</v>
      </c>
      <c r="K18" s="4" t="s">
        <v>186</v>
      </c>
      <c r="L18" s="14">
        <v>50000</v>
      </c>
      <c r="M18" s="14">
        <v>60000</v>
      </c>
      <c r="N18" s="15">
        <v>100000</v>
      </c>
      <c r="O18" s="15">
        <v>20000</v>
      </c>
      <c r="P18" s="15">
        <v>0</v>
      </c>
      <c r="Q18" s="15">
        <v>0</v>
      </c>
      <c r="R18" s="9">
        <v>0.3</v>
      </c>
      <c r="S18" s="3" t="s">
        <v>39</v>
      </c>
      <c r="T18" s="3" t="s">
        <v>39</v>
      </c>
      <c r="U18" s="3" t="s">
        <v>29</v>
      </c>
    </row>
    <row r="19" spans="1:21">
      <c r="A19" s="5">
        <v>18</v>
      </c>
      <c r="B19" s="3" t="s">
        <v>49</v>
      </c>
      <c r="C19" s="4" t="s">
        <v>130</v>
      </c>
      <c r="D19" s="4" t="s">
        <v>142</v>
      </c>
      <c r="E19" s="6" t="s">
        <v>67</v>
      </c>
      <c r="F19" s="4" t="s">
        <v>150</v>
      </c>
      <c r="G19" s="3" t="s">
        <v>30</v>
      </c>
      <c r="H19" s="3" t="s">
        <v>181</v>
      </c>
      <c r="I19" s="7">
        <v>44562</v>
      </c>
      <c r="J19" s="7">
        <v>45291</v>
      </c>
      <c r="K19" s="4" t="s">
        <v>186</v>
      </c>
      <c r="L19" s="14">
        <v>50000</v>
      </c>
      <c r="M19" s="14">
        <v>60000</v>
      </c>
      <c r="N19" s="15">
        <v>100000</v>
      </c>
      <c r="O19" s="15">
        <v>20000</v>
      </c>
      <c r="P19" s="15">
        <v>0</v>
      </c>
      <c r="Q19" s="15">
        <v>0</v>
      </c>
      <c r="R19" s="9">
        <v>0.3</v>
      </c>
      <c r="S19" s="3" t="s">
        <v>39</v>
      </c>
      <c r="T19" s="3" t="s">
        <v>39</v>
      </c>
      <c r="U19" s="3" t="s">
        <v>29</v>
      </c>
    </row>
    <row r="20" spans="1:21">
      <c r="A20" s="5">
        <v>19</v>
      </c>
      <c r="B20" s="3" t="s">
        <v>44</v>
      </c>
      <c r="C20" s="4" t="s">
        <v>134</v>
      </c>
      <c r="D20" s="4" t="s">
        <v>140</v>
      </c>
      <c r="E20" s="6" t="s">
        <v>68</v>
      </c>
      <c r="F20" s="3" t="s">
        <v>151</v>
      </c>
      <c r="G20" s="3" t="s">
        <v>32</v>
      </c>
      <c r="H20" s="3" t="s">
        <v>181</v>
      </c>
      <c r="I20" s="7">
        <v>44562</v>
      </c>
      <c r="J20" s="7">
        <v>45291</v>
      </c>
      <c r="K20" s="4" t="s">
        <v>186</v>
      </c>
      <c r="L20" s="14">
        <v>50000</v>
      </c>
      <c r="M20" s="14">
        <v>60000</v>
      </c>
      <c r="N20" s="15">
        <v>100000</v>
      </c>
      <c r="O20" s="15">
        <v>20000</v>
      </c>
      <c r="P20" s="15">
        <v>0</v>
      </c>
      <c r="Q20" s="15">
        <v>0</v>
      </c>
      <c r="R20" s="9">
        <v>0.3</v>
      </c>
      <c r="S20" s="3" t="s">
        <v>39</v>
      </c>
      <c r="T20" s="3" t="s">
        <v>39</v>
      </c>
      <c r="U20" s="3" t="s">
        <v>29</v>
      </c>
    </row>
    <row r="21" spans="1:21">
      <c r="A21" s="5">
        <v>20</v>
      </c>
      <c r="B21" s="3" t="s">
        <v>44</v>
      </c>
      <c r="C21" s="4" t="s">
        <v>134</v>
      </c>
      <c r="D21" s="4" t="s">
        <v>140</v>
      </c>
      <c r="E21" s="6" t="s">
        <v>69</v>
      </c>
      <c r="F21" s="3" t="s">
        <v>151</v>
      </c>
      <c r="G21" s="3" t="s">
        <v>32</v>
      </c>
      <c r="H21" s="3" t="s">
        <v>181</v>
      </c>
      <c r="I21" s="7">
        <v>44562</v>
      </c>
      <c r="J21" s="7">
        <v>45291</v>
      </c>
      <c r="K21" s="4" t="s">
        <v>186</v>
      </c>
      <c r="L21" s="14">
        <v>50000</v>
      </c>
      <c r="M21" s="14">
        <v>60000</v>
      </c>
      <c r="N21" s="15">
        <v>100000</v>
      </c>
      <c r="O21" s="15">
        <v>20000</v>
      </c>
      <c r="P21" s="15">
        <v>0</v>
      </c>
      <c r="Q21" s="15">
        <v>0</v>
      </c>
      <c r="R21" s="9">
        <v>0.3</v>
      </c>
      <c r="S21" s="3" t="s">
        <v>28</v>
      </c>
      <c r="T21" s="3" t="s">
        <v>28</v>
      </c>
      <c r="U21" s="3" t="s">
        <v>29</v>
      </c>
    </row>
    <row r="22" spans="1:21">
      <c r="A22" s="5">
        <v>21</v>
      </c>
      <c r="B22" s="3" t="s">
        <v>44</v>
      </c>
      <c r="C22" s="4" t="s">
        <v>134</v>
      </c>
      <c r="D22" s="4" t="s">
        <v>140</v>
      </c>
      <c r="E22" s="6" t="s">
        <v>70</v>
      </c>
      <c r="F22" s="3" t="s">
        <v>151</v>
      </c>
      <c r="G22" s="3" t="s">
        <v>32</v>
      </c>
      <c r="H22" s="3" t="s">
        <v>181</v>
      </c>
      <c r="I22" s="7">
        <v>44562</v>
      </c>
      <c r="J22" s="7">
        <v>45291</v>
      </c>
      <c r="K22" s="4" t="s">
        <v>186</v>
      </c>
      <c r="L22" s="14">
        <v>50000</v>
      </c>
      <c r="M22" s="14">
        <v>60000</v>
      </c>
      <c r="N22" s="15">
        <v>100000</v>
      </c>
      <c r="O22" s="15">
        <v>20000</v>
      </c>
      <c r="P22" s="15">
        <v>0</v>
      </c>
      <c r="Q22" s="15">
        <v>0</v>
      </c>
      <c r="R22" s="9">
        <v>0.3</v>
      </c>
      <c r="S22" s="3" t="s">
        <v>28</v>
      </c>
      <c r="T22" s="3" t="s">
        <v>28</v>
      </c>
      <c r="U22" s="3" t="s">
        <v>33</v>
      </c>
    </row>
    <row r="23" spans="1:21">
      <c r="A23" s="5">
        <v>22</v>
      </c>
      <c r="B23" s="3" t="s">
        <v>44</v>
      </c>
      <c r="C23" s="4" t="s">
        <v>134</v>
      </c>
      <c r="D23" s="4" t="s">
        <v>140</v>
      </c>
      <c r="E23" s="6" t="s">
        <v>71</v>
      </c>
      <c r="F23" s="3" t="s">
        <v>152</v>
      </c>
      <c r="G23" s="3" t="s">
        <v>30</v>
      </c>
      <c r="H23" s="3" t="s">
        <v>181</v>
      </c>
      <c r="I23" s="7">
        <v>44562</v>
      </c>
      <c r="J23" s="7">
        <v>45291</v>
      </c>
      <c r="K23" s="4" t="s">
        <v>186</v>
      </c>
      <c r="L23" s="14">
        <v>50000</v>
      </c>
      <c r="M23" s="14">
        <v>60000</v>
      </c>
      <c r="N23" s="15">
        <v>100000</v>
      </c>
      <c r="O23" s="15">
        <v>20000</v>
      </c>
      <c r="P23" s="15">
        <v>0</v>
      </c>
      <c r="Q23" s="15">
        <v>0</v>
      </c>
      <c r="R23" s="9">
        <v>0.3</v>
      </c>
      <c r="S23" s="3" t="s">
        <v>38</v>
      </c>
      <c r="T23" s="3" t="s">
        <v>28</v>
      </c>
      <c r="U23" s="3" t="s">
        <v>29</v>
      </c>
    </row>
    <row r="24" spans="1:21">
      <c r="A24" s="5">
        <v>23</v>
      </c>
      <c r="B24" s="3" t="s">
        <v>44</v>
      </c>
      <c r="C24" s="4" t="s">
        <v>134</v>
      </c>
      <c r="D24" s="4" t="s">
        <v>140</v>
      </c>
      <c r="E24" s="6" t="s">
        <v>72</v>
      </c>
      <c r="F24" s="4" t="s">
        <v>153</v>
      </c>
      <c r="G24" s="3" t="s">
        <v>30</v>
      </c>
      <c r="H24" s="3" t="s">
        <v>181</v>
      </c>
      <c r="I24" s="7">
        <v>44562</v>
      </c>
      <c r="J24" s="7">
        <v>45291</v>
      </c>
      <c r="K24" s="4" t="s">
        <v>186</v>
      </c>
      <c r="L24" s="14">
        <v>50000</v>
      </c>
      <c r="M24" s="14">
        <v>60000</v>
      </c>
      <c r="N24" s="15">
        <v>100000</v>
      </c>
      <c r="O24" s="15">
        <v>0</v>
      </c>
      <c r="P24" s="15">
        <v>0</v>
      </c>
      <c r="Q24" s="15">
        <v>0</v>
      </c>
      <c r="R24" s="9">
        <v>0.3</v>
      </c>
      <c r="S24" s="3" t="s">
        <v>38</v>
      </c>
      <c r="T24" s="3" t="s">
        <v>28</v>
      </c>
      <c r="U24" s="3" t="s">
        <v>29</v>
      </c>
    </row>
    <row r="25" spans="1:21">
      <c r="A25" s="5">
        <v>24</v>
      </c>
      <c r="B25" s="3" t="s">
        <v>44</v>
      </c>
      <c r="C25" s="4" t="s">
        <v>135</v>
      </c>
      <c r="D25" s="4" t="s">
        <v>140</v>
      </c>
      <c r="E25" s="6" t="s">
        <v>73</v>
      </c>
      <c r="F25" s="4" t="s">
        <v>154</v>
      </c>
      <c r="G25" s="3" t="s">
        <v>30</v>
      </c>
      <c r="H25" s="3" t="s">
        <v>181</v>
      </c>
      <c r="I25" s="7">
        <v>44562</v>
      </c>
      <c r="J25" s="7">
        <v>45291</v>
      </c>
      <c r="K25" s="4" t="s">
        <v>186</v>
      </c>
      <c r="L25" s="14">
        <v>50000</v>
      </c>
      <c r="M25" s="14">
        <v>60000</v>
      </c>
      <c r="N25" s="15">
        <v>100000</v>
      </c>
      <c r="O25" s="15">
        <v>0</v>
      </c>
      <c r="P25" s="15">
        <v>0</v>
      </c>
      <c r="Q25" s="15">
        <v>0</v>
      </c>
      <c r="R25" s="9">
        <v>0.3</v>
      </c>
      <c r="S25" s="3" t="s">
        <v>38</v>
      </c>
      <c r="T25" s="3" t="s">
        <v>28</v>
      </c>
      <c r="U25" s="3" t="s">
        <v>29</v>
      </c>
    </row>
    <row r="26" spans="1:21">
      <c r="A26" s="5">
        <v>25</v>
      </c>
      <c r="B26" s="3" t="s">
        <v>44</v>
      </c>
      <c r="C26" s="4" t="s">
        <v>135</v>
      </c>
      <c r="D26" s="4" t="s">
        <v>140</v>
      </c>
      <c r="E26" s="6" t="s">
        <v>74</v>
      </c>
      <c r="F26" s="3" t="s">
        <v>155</v>
      </c>
      <c r="G26" s="3" t="s">
        <v>30</v>
      </c>
      <c r="H26" s="3" t="s">
        <v>181</v>
      </c>
      <c r="I26" s="7">
        <v>44562</v>
      </c>
      <c r="J26" s="7">
        <v>45291</v>
      </c>
      <c r="K26" s="4" t="s">
        <v>185</v>
      </c>
      <c r="L26" s="14">
        <v>50000</v>
      </c>
      <c r="M26" s="14">
        <v>10000</v>
      </c>
      <c r="N26" s="15">
        <v>100000</v>
      </c>
      <c r="O26" s="15">
        <v>0</v>
      </c>
      <c r="P26" s="15">
        <v>0</v>
      </c>
      <c r="Q26" s="15">
        <v>0</v>
      </c>
      <c r="R26" s="9">
        <v>0.3</v>
      </c>
      <c r="S26" s="3" t="s">
        <v>38</v>
      </c>
      <c r="T26" s="3" t="s">
        <v>28</v>
      </c>
      <c r="U26" s="3" t="s">
        <v>29</v>
      </c>
    </row>
    <row r="27" spans="1:21">
      <c r="A27" s="5">
        <v>26</v>
      </c>
      <c r="B27" s="3" t="s">
        <v>44</v>
      </c>
      <c r="C27" s="4" t="s">
        <v>135</v>
      </c>
      <c r="D27" s="4" t="s">
        <v>140</v>
      </c>
      <c r="E27" s="6" t="s">
        <v>75</v>
      </c>
      <c r="F27" s="3" t="s">
        <v>155</v>
      </c>
      <c r="G27" s="3" t="s">
        <v>30</v>
      </c>
      <c r="H27" s="3" t="s">
        <v>181</v>
      </c>
      <c r="I27" s="7">
        <v>44562</v>
      </c>
      <c r="J27" s="7">
        <v>45291</v>
      </c>
      <c r="K27" s="4" t="s">
        <v>185</v>
      </c>
      <c r="L27" s="14">
        <v>50000</v>
      </c>
      <c r="M27" s="14">
        <v>10000</v>
      </c>
      <c r="N27" s="15">
        <v>100000</v>
      </c>
      <c r="O27" s="15">
        <v>20000</v>
      </c>
      <c r="P27" s="15">
        <v>0</v>
      </c>
      <c r="Q27" s="15">
        <v>0</v>
      </c>
      <c r="R27" s="9">
        <v>0.3</v>
      </c>
      <c r="S27" s="3" t="s">
        <v>38</v>
      </c>
      <c r="T27" s="3" t="s">
        <v>28</v>
      </c>
      <c r="U27" s="3" t="s">
        <v>29</v>
      </c>
    </row>
    <row r="28" spans="1:21">
      <c r="A28" s="5">
        <v>27</v>
      </c>
      <c r="B28" s="3" t="s">
        <v>44</v>
      </c>
      <c r="C28" s="4" t="s">
        <v>135</v>
      </c>
      <c r="D28" s="4" t="s">
        <v>140</v>
      </c>
      <c r="E28" s="6" t="s">
        <v>76</v>
      </c>
      <c r="F28" s="3" t="s">
        <v>155</v>
      </c>
      <c r="G28" s="3" t="s">
        <v>30</v>
      </c>
      <c r="H28" s="3" t="s">
        <v>181</v>
      </c>
      <c r="I28" s="7">
        <v>44562</v>
      </c>
      <c r="J28" s="7">
        <v>45291</v>
      </c>
      <c r="K28" s="4" t="s">
        <v>185</v>
      </c>
      <c r="L28" s="14">
        <v>50000</v>
      </c>
      <c r="M28" s="14">
        <v>10000</v>
      </c>
      <c r="N28" s="15">
        <v>100000</v>
      </c>
      <c r="O28" s="15">
        <v>20000</v>
      </c>
      <c r="P28" s="15">
        <v>0</v>
      </c>
      <c r="Q28" s="15">
        <v>0</v>
      </c>
      <c r="R28" s="9">
        <v>0.3</v>
      </c>
      <c r="S28" s="3" t="s">
        <v>38</v>
      </c>
      <c r="T28" s="3" t="s">
        <v>28</v>
      </c>
      <c r="U28" s="3" t="s">
        <v>29</v>
      </c>
    </row>
    <row r="29" spans="1:21">
      <c r="A29" s="5">
        <v>28</v>
      </c>
      <c r="B29" s="3" t="s">
        <v>44</v>
      </c>
      <c r="C29" s="4" t="s">
        <v>136</v>
      </c>
      <c r="D29" s="4" t="s">
        <v>140</v>
      </c>
      <c r="E29" s="6" t="s">
        <v>77</v>
      </c>
      <c r="F29" s="3" t="s">
        <v>156</v>
      </c>
      <c r="G29" s="3" t="s">
        <v>30</v>
      </c>
      <c r="H29" s="3" t="s">
        <v>181</v>
      </c>
      <c r="I29" s="7">
        <v>44562</v>
      </c>
      <c r="J29" s="7">
        <v>45291</v>
      </c>
      <c r="K29" s="4" t="s">
        <v>185</v>
      </c>
      <c r="L29" s="14">
        <v>50000</v>
      </c>
      <c r="M29" s="14">
        <v>10000</v>
      </c>
      <c r="N29" s="15">
        <v>100000</v>
      </c>
      <c r="O29" s="15">
        <v>20000</v>
      </c>
      <c r="P29" s="15">
        <v>0</v>
      </c>
      <c r="Q29" s="15">
        <v>0</v>
      </c>
      <c r="R29" s="9">
        <v>0.3</v>
      </c>
      <c r="S29" s="3" t="s">
        <v>38</v>
      </c>
      <c r="T29" s="3" t="s">
        <v>28</v>
      </c>
      <c r="U29" s="3" t="s">
        <v>29</v>
      </c>
    </row>
    <row r="30" spans="1:21">
      <c r="A30" s="5">
        <v>29</v>
      </c>
      <c r="B30" s="3" t="s">
        <v>44</v>
      </c>
      <c r="C30" s="4" t="s">
        <v>136</v>
      </c>
      <c r="D30" s="4" t="s">
        <v>140</v>
      </c>
      <c r="E30" s="6" t="s">
        <v>78</v>
      </c>
      <c r="F30" s="3" t="s">
        <v>156</v>
      </c>
      <c r="G30" s="3" t="s">
        <v>30</v>
      </c>
      <c r="H30" s="3" t="s">
        <v>181</v>
      </c>
      <c r="I30" s="7">
        <v>44562</v>
      </c>
      <c r="J30" s="7">
        <v>45291</v>
      </c>
      <c r="K30" s="4" t="s">
        <v>185</v>
      </c>
      <c r="L30" s="14">
        <v>50000</v>
      </c>
      <c r="M30" s="14">
        <v>10000</v>
      </c>
      <c r="N30" s="15">
        <v>100000</v>
      </c>
      <c r="O30" s="15">
        <v>20000</v>
      </c>
      <c r="P30" s="15">
        <v>0</v>
      </c>
      <c r="Q30" s="15">
        <v>0</v>
      </c>
      <c r="R30" s="9">
        <v>0.3</v>
      </c>
      <c r="S30" s="3" t="s">
        <v>38</v>
      </c>
      <c r="T30" s="3" t="s">
        <v>28</v>
      </c>
      <c r="U30" s="3" t="s">
        <v>29</v>
      </c>
    </row>
    <row r="31" spans="1:21">
      <c r="A31" s="5">
        <v>30</v>
      </c>
      <c r="B31" s="3" t="s">
        <v>44</v>
      </c>
      <c r="C31" s="4" t="s">
        <v>136</v>
      </c>
      <c r="D31" s="4" t="s">
        <v>140</v>
      </c>
      <c r="E31" s="6" t="s">
        <v>79</v>
      </c>
      <c r="F31" s="3" t="s">
        <v>157</v>
      </c>
      <c r="G31" s="3" t="s">
        <v>30</v>
      </c>
      <c r="H31" s="3" t="s">
        <v>181</v>
      </c>
      <c r="I31" s="7">
        <v>44562</v>
      </c>
      <c r="J31" s="7">
        <v>45291</v>
      </c>
      <c r="K31" s="4" t="s">
        <v>185</v>
      </c>
      <c r="L31" s="14">
        <v>50000</v>
      </c>
      <c r="M31" s="14">
        <v>10000</v>
      </c>
      <c r="N31" s="15">
        <v>100000</v>
      </c>
      <c r="O31" s="15">
        <v>0</v>
      </c>
      <c r="P31" s="15">
        <v>0</v>
      </c>
      <c r="Q31" s="15">
        <v>0</v>
      </c>
      <c r="R31" s="9">
        <v>0.3</v>
      </c>
      <c r="S31" s="3" t="s">
        <v>38</v>
      </c>
      <c r="T31" s="3" t="s">
        <v>28</v>
      </c>
      <c r="U31" s="3" t="s">
        <v>29</v>
      </c>
    </row>
    <row r="32" spans="1:21">
      <c r="A32" s="5">
        <v>31</v>
      </c>
      <c r="B32" s="3" t="s">
        <v>44</v>
      </c>
      <c r="C32" s="4" t="s">
        <v>137</v>
      </c>
      <c r="D32" s="4" t="s">
        <v>140</v>
      </c>
      <c r="E32" s="6" t="s">
        <v>80</v>
      </c>
      <c r="F32" s="4" t="s">
        <v>157</v>
      </c>
      <c r="G32" s="3" t="s">
        <v>30</v>
      </c>
      <c r="H32" s="3" t="s">
        <v>181</v>
      </c>
      <c r="I32" s="7">
        <v>44562</v>
      </c>
      <c r="J32" s="7">
        <v>45291</v>
      </c>
      <c r="K32" s="4" t="s">
        <v>185</v>
      </c>
      <c r="L32" s="14">
        <v>50000</v>
      </c>
      <c r="M32" s="14">
        <v>10000</v>
      </c>
      <c r="N32" s="15">
        <v>100000</v>
      </c>
      <c r="O32" s="15">
        <v>0</v>
      </c>
      <c r="P32" s="15">
        <v>0</v>
      </c>
      <c r="Q32" s="15">
        <v>0</v>
      </c>
      <c r="R32" s="9">
        <v>0.3</v>
      </c>
      <c r="S32" s="3" t="s">
        <v>38</v>
      </c>
      <c r="T32" s="3" t="s">
        <v>28</v>
      </c>
      <c r="U32" s="3" t="s">
        <v>29</v>
      </c>
    </row>
    <row r="33" spans="1:21">
      <c r="A33" s="5">
        <v>32</v>
      </c>
      <c r="B33" s="3" t="s">
        <v>44</v>
      </c>
      <c r="C33" s="4" t="s">
        <v>137</v>
      </c>
      <c r="D33" s="4" t="s">
        <v>140</v>
      </c>
      <c r="E33" s="6" t="s">
        <v>81</v>
      </c>
      <c r="F33" s="4" t="s">
        <v>158</v>
      </c>
      <c r="G33" s="3" t="s">
        <v>30</v>
      </c>
      <c r="H33" s="3" t="s">
        <v>181</v>
      </c>
      <c r="I33" s="7">
        <v>44562</v>
      </c>
      <c r="J33" s="7">
        <v>45291</v>
      </c>
      <c r="K33" s="4" t="s">
        <v>185</v>
      </c>
      <c r="L33" s="14">
        <v>50000</v>
      </c>
      <c r="M33" s="14">
        <v>10000</v>
      </c>
      <c r="N33" s="15">
        <v>100000</v>
      </c>
      <c r="O33" s="15">
        <v>0</v>
      </c>
      <c r="P33" s="15">
        <v>0</v>
      </c>
      <c r="Q33" s="15">
        <v>0</v>
      </c>
      <c r="R33" s="9">
        <v>0.3</v>
      </c>
      <c r="S33" s="3" t="s">
        <v>38</v>
      </c>
      <c r="T33" s="3" t="s">
        <v>28</v>
      </c>
      <c r="U33" s="3" t="s">
        <v>29</v>
      </c>
    </row>
    <row r="34" spans="1:21">
      <c r="A34" s="5">
        <v>33</v>
      </c>
      <c r="B34" s="3" t="s">
        <v>44</v>
      </c>
      <c r="C34" s="4" t="s">
        <v>137</v>
      </c>
      <c r="D34" s="4" t="s">
        <v>140</v>
      </c>
      <c r="E34" s="6" t="s">
        <v>82</v>
      </c>
      <c r="F34" s="4" t="s">
        <v>158</v>
      </c>
      <c r="G34" s="3" t="s">
        <v>30</v>
      </c>
      <c r="H34" s="3" t="s">
        <v>181</v>
      </c>
      <c r="I34" s="7">
        <v>44562</v>
      </c>
      <c r="J34" s="7">
        <v>45291</v>
      </c>
      <c r="K34" s="4" t="s">
        <v>185</v>
      </c>
      <c r="L34" s="14">
        <v>50000</v>
      </c>
      <c r="M34" s="14">
        <v>10000</v>
      </c>
      <c r="N34" s="15">
        <v>100000</v>
      </c>
      <c r="O34" s="15">
        <v>10000</v>
      </c>
      <c r="P34" s="15">
        <v>0</v>
      </c>
      <c r="Q34" s="15">
        <v>0</v>
      </c>
      <c r="R34" s="9">
        <v>0.3</v>
      </c>
      <c r="S34" s="3" t="s">
        <v>38</v>
      </c>
      <c r="T34" s="3" t="s">
        <v>28</v>
      </c>
      <c r="U34" s="3" t="s">
        <v>29</v>
      </c>
    </row>
    <row r="35" spans="1:21">
      <c r="A35" s="5">
        <v>34</v>
      </c>
      <c r="B35" s="3" t="s">
        <v>43</v>
      </c>
      <c r="C35" s="4" t="s">
        <v>198</v>
      </c>
      <c r="D35" s="4" t="s">
        <v>141</v>
      </c>
      <c r="E35" s="6" t="s">
        <v>83</v>
      </c>
      <c r="F35" s="4" t="s">
        <v>159</v>
      </c>
      <c r="G35" s="3" t="s">
        <v>32</v>
      </c>
      <c r="H35" s="3" t="s">
        <v>181</v>
      </c>
      <c r="I35" s="7">
        <v>44562</v>
      </c>
      <c r="J35" s="7">
        <v>45291</v>
      </c>
      <c r="K35" s="4" t="s">
        <v>185</v>
      </c>
      <c r="L35" s="14">
        <v>50000</v>
      </c>
      <c r="M35" s="14">
        <v>10000</v>
      </c>
      <c r="N35" s="15">
        <v>100000</v>
      </c>
      <c r="O35" s="15">
        <v>20000</v>
      </c>
      <c r="P35" s="15">
        <v>0</v>
      </c>
      <c r="Q35" s="15">
        <v>0</v>
      </c>
      <c r="R35" s="9">
        <v>0.3</v>
      </c>
      <c r="S35" s="3" t="s">
        <v>38</v>
      </c>
      <c r="T35" s="3" t="s">
        <v>28</v>
      </c>
      <c r="U35" s="3" t="s">
        <v>29</v>
      </c>
    </row>
    <row r="36" spans="1:21">
      <c r="A36" s="5">
        <v>35</v>
      </c>
      <c r="B36" s="3" t="s">
        <v>43</v>
      </c>
      <c r="C36" s="4" t="s">
        <v>198</v>
      </c>
      <c r="D36" s="4" t="s">
        <v>141</v>
      </c>
      <c r="E36" s="6" t="s">
        <v>84</v>
      </c>
      <c r="F36" s="3" t="s">
        <v>159</v>
      </c>
      <c r="G36" s="3" t="s">
        <v>32</v>
      </c>
      <c r="H36" s="3" t="s">
        <v>181</v>
      </c>
      <c r="I36" s="7">
        <v>44562</v>
      </c>
      <c r="J36" s="7">
        <v>45291</v>
      </c>
      <c r="K36" s="4" t="s">
        <v>185</v>
      </c>
      <c r="L36" s="14">
        <v>50000</v>
      </c>
      <c r="M36" s="14">
        <v>10000</v>
      </c>
      <c r="N36" s="15">
        <v>100000</v>
      </c>
      <c r="O36" s="15">
        <v>20000</v>
      </c>
      <c r="P36" s="15">
        <v>0</v>
      </c>
      <c r="Q36" s="15">
        <v>0</v>
      </c>
      <c r="R36" s="9">
        <v>0.3</v>
      </c>
      <c r="S36" s="3" t="s">
        <v>38</v>
      </c>
      <c r="T36" s="3" t="s">
        <v>28</v>
      </c>
      <c r="U36" s="3" t="s">
        <v>29</v>
      </c>
    </row>
    <row r="37" spans="1:21">
      <c r="A37" s="5">
        <v>36</v>
      </c>
      <c r="B37" s="3" t="s">
        <v>43</v>
      </c>
      <c r="C37" s="4" t="s">
        <v>198</v>
      </c>
      <c r="D37" s="4" t="s">
        <v>141</v>
      </c>
      <c r="E37" s="6" t="s">
        <v>85</v>
      </c>
      <c r="F37" s="3" t="s">
        <v>160</v>
      </c>
      <c r="G37" s="3" t="s">
        <v>32</v>
      </c>
      <c r="H37" s="3" t="s">
        <v>181</v>
      </c>
      <c r="I37" s="7">
        <v>44562</v>
      </c>
      <c r="J37" s="7">
        <v>45291</v>
      </c>
      <c r="K37" s="4" t="s">
        <v>185</v>
      </c>
      <c r="L37" s="14">
        <v>50000</v>
      </c>
      <c r="M37" s="14">
        <v>10000</v>
      </c>
      <c r="N37" s="15">
        <v>100000</v>
      </c>
      <c r="O37" s="15">
        <v>30000</v>
      </c>
      <c r="P37" s="15">
        <v>0</v>
      </c>
      <c r="Q37" s="15">
        <v>0</v>
      </c>
      <c r="R37" s="9">
        <v>0.3</v>
      </c>
      <c r="S37" s="3" t="s">
        <v>38</v>
      </c>
      <c r="T37" s="3" t="s">
        <v>28</v>
      </c>
      <c r="U37" s="3" t="s">
        <v>29</v>
      </c>
    </row>
    <row r="38" spans="1:21">
      <c r="A38" s="5">
        <v>37</v>
      </c>
      <c r="B38" s="3" t="s">
        <v>43</v>
      </c>
      <c r="C38" s="4" t="s">
        <v>198</v>
      </c>
      <c r="D38" s="4" t="s">
        <v>141</v>
      </c>
      <c r="E38" s="6" t="s">
        <v>86</v>
      </c>
      <c r="F38" s="3" t="s">
        <v>160</v>
      </c>
      <c r="G38" s="3" t="s">
        <v>32</v>
      </c>
      <c r="H38" s="3" t="s">
        <v>181</v>
      </c>
      <c r="I38" s="7">
        <v>44562</v>
      </c>
      <c r="J38" s="7">
        <v>45291</v>
      </c>
      <c r="K38" s="4" t="s">
        <v>185</v>
      </c>
      <c r="L38" s="14">
        <v>50000</v>
      </c>
      <c r="M38" s="14">
        <v>10000</v>
      </c>
      <c r="N38" s="15">
        <v>100000</v>
      </c>
      <c r="O38" s="15">
        <v>35000</v>
      </c>
      <c r="P38" s="15">
        <v>0</v>
      </c>
      <c r="Q38" s="15">
        <v>0</v>
      </c>
      <c r="R38" s="9">
        <v>0.3</v>
      </c>
      <c r="S38" s="3" t="s">
        <v>28</v>
      </c>
      <c r="T38" s="3" t="s">
        <v>38</v>
      </c>
      <c r="U38" s="3" t="s">
        <v>29</v>
      </c>
    </row>
    <row r="39" spans="1:21">
      <c r="A39" s="5">
        <v>38</v>
      </c>
      <c r="B39" s="3" t="s">
        <v>43</v>
      </c>
      <c r="C39" s="4" t="s">
        <v>198</v>
      </c>
      <c r="D39" s="4" t="s">
        <v>141</v>
      </c>
      <c r="E39" s="6" t="s">
        <v>87</v>
      </c>
      <c r="F39" s="3" t="s">
        <v>160</v>
      </c>
      <c r="G39" s="3" t="s">
        <v>32</v>
      </c>
      <c r="H39" s="3" t="s">
        <v>181</v>
      </c>
      <c r="I39" s="7">
        <v>44562</v>
      </c>
      <c r="J39" s="7">
        <v>45291</v>
      </c>
      <c r="K39" s="4" t="s">
        <v>185</v>
      </c>
      <c r="L39" s="14">
        <v>50000</v>
      </c>
      <c r="M39" s="14">
        <v>10000</v>
      </c>
      <c r="N39" s="15">
        <v>100000</v>
      </c>
      <c r="O39" s="15">
        <v>35000</v>
      </c>
      <c r="P39" s="15">
        <v>0</v>
      </c>
      <c r="Q39" s="15">
        <v>0</v>
      </c>
      <c r="R39" s="9">
        <v>0.3</v>
      </c>
      <c r="S39" s="3" t="s">
        <v>28</v>
      </c>
      <c r="T39" s="3" t="s">
        <v>28</v>
      </c>
      <c r="U39" s="3" t="s">
        <v>29</v>
      </c>
    </row>
    <row r="40" spans="1:21">
      <c r="A40" s="5">
        <v>39</v>
      </c>
      <c r="B40" s="3" t="s">
        <v>43</v>
      </c>
      <c r="C40" s="4" t="s">
        <v>198</v>
      </c>
      <c r="D40" s="4" t="s">
        <v>141</v>
      </c>
      <c r="E40" s="6" t="s">
        <v>88</v>
      </c>
      <c r="F40" s="3" t="s">
        <v>160</v>
      </c>
      <c r="G40" s="3" t="s">
        <v>27</v>
      </c>
      <c r="H40" s="3" t="s">
        <v>183</v>
      </c>
      <c r="I40" s="7">
        <v>44562</v>
      </c>
      <c r="J40" s="7">
        <v>45291</v>
      </c>
      <c r="K40" s="4" t="s">
        <v>185</v>
      </c>
      <c r="L40" s="14">
        <v>50000</v>
      </c>
      <c r="M40" s="14">
        <v>10000</v>
      </c>
      <c r="N40" s="15">
        <v>100000</v>
      </c>
      <c r="O40" s="15">
        <v>35000</v>
      </c>
      <c r="P40" s="15">
        <v>0</v>
      </c>
      <c r="Q40" s="15">
        <v>0</v>
      </c>
      <c r="R40" s="9">
        <v>0.3</v>
      </c>
      <c r="S40" s="3" t="s">
        <v>28</v>
      </c>
      <c r="T40" s="3" t="s">
        <v>38</v>
      </c>
      <c r="U40" s="3" t="s">
        <v>29</v>
      </c>
    </row>
    <row r="41" spans="1:21">
      <c r="A41" s="5">
        <v>40</v>
      </c>
      <c r="B41" s="3" t="s">
        <v>43</v>
      </c>
      <c r="C41" s="4" t="s">
        <v>198</v>
      </c>
      <c r="D41" s="4" t="s">
        <v>141</v>
      </c>
      <c r="E41" s="6" t="s">
        <v>89</v>
      </c>
      <c r="F41" s="3" t="s">
        <v>161</v>
      </c>
      <c r="G41" s="3" t="s">
        <v>27</v>
      </c>
      <c r="H41" s="3" t="s">
        <v>183</v>
      </c>
      <c r="I41" s="7">
        <v>44562</v>
      </c>
      <c r="J41" s="7">
        <v>45291</v>
      </c>
      <c r="K41" s="4" t="s">
        <v>186</v>
      </c>
      <c r="L41" s="14">
        <v>50000</v>
      </c>
      <c r="M41" s="14">
        <v>100000</v>
      </c>
      <c r="N41" s="15">
        <v>100000</v>
      </c>
      <c r="O41" s="15">
        <v>35000</v>
      </c>
      <c r="P41" s="15">
        <v>0</v>
      </c>
      <c r="Q41" s="15">
        <v>0</v>
      </c>
      <c r="R41" s="9">
        <v>0.3</v>
      </c>
      <c r="S41" s="3" t="s">
        <v>28</v>
      </c>
      <c r="T41" s="3" t="s">
        <v>38</v>
      </c>
      <c r="U41" s="3" t="s">
        <v>29</v>
      </c>
    </row>
    <row r="42" spans="1:21">
      <c r="A42" s="5">
        <v>41</v>
      </c>
      <c r="B42" s="3" t="s">
        <v>43</v>
      </c>
      <c r="C42" s="4" t="s">
        <v>198</v>
      </c>
      <c r="D42" s="4" t="s">
        <v>141</v>
      </c>
      <c r="E42" s="6" t="s">
        <v>90</v>
      </c>
      <c r="F42" s="3" t="s">
        <v>162</v>
      </c>
      <c r="G42" s="3" t="s">
        <v>27</v>
      </c>
      <c r="H42" s="3" t="s">
        <v>183</v>
      </c>
      <c r="I42" s="7">
        <v>44562</v>
      </c>
      <c r="J42" s="7">
        <v>45291</v>
      </c>
      <c r="K42" s="4" t="s">
        <v>186</v>
      </c>
      <c r="L42" s="14">
        <v>50000</v>
      </c>
      <c r="M42" s="14">
        <v>10000</v>
      </c>
      <c r="N42" s="15">
        <v>100000</v>
      </c>
      <c r="O42" s="15">
        <v>35000</v>
      </c>
      <c r="P42" s="15">
        <v>0</v>
      </c>
      <c r="Q42" s="15">
        <v>0</v>
      </c>
      <c r="R42" s="9">
        <v>0.3</v>
      </c>
      <c r="S42" s="3" t="s">
        <v>28</v>
      </c>
      <c r="T42" s="3" t="s">
        <v>38</v>
      </c>
      <c r="U42" s="3" t="s">
        <v>29</v>
      </c>
    </row>
    <row r="43" spans="1:21">
      <c r="A43" s="5">
        <v>42</v>
      </c>
      <c r="B43" s="3" t="s">
        <v>43</v>
      </c>
      <c r="C43" s="4" t="s">
        <v>198</v>
      </c>
      <c r="D43" s="4" t="s">
        <v>141</v>
      </c>
      <c r="E43" s="6" t="s">
        <v>91</v>
      </c>
      <c r="F43" s="3" t="s">
        <v>163</v>
      </c>
      <c r="G43" s="3" t="s">
        <v>32</v>
      </c>
      <c r="H43" s="3" t="s">
        <v>181</v>
      </c>
      <c r="I43" s="7">
        <v>44562</v>
      </c>
      <c r="J43" s="7">
        <v>45291</v>
      </c>
      <c r="K43" s="4" t="s">
        <v>186</v>
      </c>
      <c r="L43" s="14">
        <v>50000</v>
      </c>
      <c r="M43" s="14">
        <v>100000</v>
      </c>
      <c r="N43" s="15">
        <v>100000</v>
      </c>
      <c r="O43" s="15">
        <v>20000</v>
      </c>
      <c r="P43" s="15">
        <v>0</v>
      </c>
      <c r="Q43" s="15">
        <v>0</v>
      </c>
      <c r="R43" s="9">
        <v>0.3</v>
      </c>
      <c r="S43" s="3" t="s">
        <v>28</v>
      </c>
      <c r="T43" s="3" t="s">
        <v>38</v>
      </c>
      <c r="U43" s="3" t="s">
        <v>29</v>
      </c>
    </row>
    <row r="44" spans="1:21">
      <c r="A44" s="5">
        <v>43</v>
      </c>
      <c r="B44" s="3" t="s">
        <v>43</v>
      </c>
      <c r="C44" s="4" t="s">
        <v>138</v>
      </c>
      <c r="D44" s="4" t="s">
        <v>141</v>
      </c>
      <c r="E44" s="6" t="s">
        <v>92</v>
      </c>
      <c r="F44" s="3" t="s">
        <v>164</v>
      </c>
      <c r="G44" s="3" t="s">
        <v>31</v>
      </c>
      <c r="H44" s="3" t="s">
        <v>183</v>
      </c>
      <c r="I44" s="7">
        <v>44562</v>
      </c>
      <c r="J44" s="7">
        <v>45291</v>
      </c>
      <c r="K44" s="4" t="s">
        <v>186</v>
      </c>
      <c r="L44" s="14">
        <v>50000</v>
      </c>
      <c r="M44" s="14">
        <v>100000</v>
      </c>
      <c r="N44" s="15">
        <v>100000</v>
      </c>
      <c r="O44" s="15">
        <v>20000</v>
      </c>
      <c r="P44" s="15">
        <v>0</v>
      </c>
      <c r="Q44" s="15">
        <v>0</v>
      </c>
      <c r="R44" s="9">
        <v>0.3</v>
      </c>
      <c r="S44" s="3" t="s">
        <v>28</v>
      </c>
      <c r="T44" s="3" t="s">
        <v>38</v>
      </c>
      <c r="U44" s="3" t="s">
        <v>29</v>
      </c>
    </row>
    <row r="45" spans="1:21">
      <c r="A45" s="5">
        <v>44</v>
      </c>
      <c r="B45" s="3" t="s">
        <v>43</v>
      </c>
      <c r="C45" s="4" t="s">
        <v>138</v>
      </c>
      <c r="D45" s="4" t="s">
        <v>141</v>
      </c>
      <c r="E45" s="6" t="s">
        <v>93</v>
      </c>
      <c r="F45" s="3" t="s">
        <v>165</v>
      </c>
      <c r="G45" s="3" t="s">
        <v>31</v>
      </c>
      <c r="H45" s="3" t="s">
        <v>183</v>
      </c>
      <c r="I45" s="7">
        <v>44562</v>
      </c>
      <c r="J45" s="7">
        <v>45291</v>
      </c>
      <c r="K45" s="4" t="s">
        <v>186</v>
      </c>
      <c r="L45" s="14">
        <v>50000</v>
      </c>
      <c r="M45" s="14">
        <v>100000</v>
      </c>
      <c r="N45" s="15">
        <v>100000</v>
      </c>
      <c r="O45" s="15">
        <v>10000</v>
      </c>
      <c r="P45" s="15">
        <v>0</v>
      </c>
      <c r="Q45" s="15">
        <v>0</v>
      </c>
      <c r="R45" s="9">
        <v>0.3</v>
      </c>
      <c r="S45" s="3" t="s">
        <v>28</v>
      </c>
      <c r="T45" s="3" t="s">
        <v>28</v>
      </c>
      <c r="U45" s="3" t="s">
        <v>29</v>
      </c>
    </row>
    <row r="46" spans="1:21">
      <c r="A46" s="5">
        <v>45</v>
      </c>
      <c r="B46" s="3" t="s">
        <v>43</v>
      </c>
      <c r="C46" s="4" t="s">
        <v>198</v>
      </c>
      <c r="D46" s="4" t="s">
        <v>141</v>
      </c>
      <c r="E46" s="6" t="s">
        <v>94</v>
      </c>
      <c r="F46" s="3" t="s">
        <v>166</v>
      </c>
      <c r="G46" s="3" t="s">
        <v>32</v>
      </c>
      <c r="H46" s="3" t="s">
        <v>181</v>
      </c>
      <c r="I46" s="7">
        <v>44562</v>
      </c>
      <c r="J46" s="7">
        <v>45291</v>
      </c>
      <c r="K46" s="4" t="s">
        <v>186</v>
      </c>
      <c r="L46" s="14">
        <v>50000</v>
      </c>
      <c r="M46" s="14">
        <v>100000</v>
      </c>
      <c r="N46" s="15">
        <v>100000</v>
      </c>
      <c r="O46" s="15">
        <v>10000</v>
      </c>
      <c r="P46" s="15">
        <v>0</v>
      </c>
      <c r="Q46" s="15">
        <v>0</v>
      </c>
      <c r="R46" s="9">
        <v>0.3</v>
      </c>
      <c r="S46" s="3" t="s">
        <v>28</v>
      </c>
      <c r="T46" s="3" t="s">
        <v>28</v>
      </c>
      <c r="U46" s="3" t="s">
        <v>29</v>
      </c>
    </row>
    <row r="47" spans="1:21">
      <c r="A47" s="5">
        <v>46</v>
      </c>
      <c r="B47" s="3" t="s">
        <v>48</v>
      </c>
      <c r="C47" s="4" t="s">
        <v>128</v>
      </c>
      <c r="D47" s="4" t="s">
        <v>143</v>
      </c>
      <c r="E47" s="6" t="s">
        <v>95</v>
      </c>
      <c r="F47" s="3" t="s">
        <v>167</v>
      </c>
      <c r="G47" s="3" t="s">
        <v>32</v>
      </c>
      <c r="H47" s="3" t="s">
        <v>181</v>
      </c>
      <c r="I47" s="7">
        <v>44562</v>
      </c>
      <c r="J47" s="7">
        <v>45291</v>
      </c>
      <c r="K47" s="4" t="s">
        <v>186</v>
      </c>
      <c r="L47" s="14">
        <v>50000</v>
      </c>
      <c r="M47" s="14">
        <v>100000</v>
      </c>
      <c r="N47" s="3">
        <v>0</v>
      </c>
      <c r="O47" s="3">
        <v>0</v>
      </c>
      <c r="P47" s="14">
        <v>200000</v>
      </c>
      <c r="Q47" s="14">
        <v>30000</v>
      </c>
      <c r="R47" s="9">
        <v>0.3</v>
      </c>
      <c r="S47" s="3" t="s">
        <v>28</v>
      </c>
      <c r="T47" s="3" t="s">
        <v>28</v>
      </c>
      <c r="U47" s="3" t="s">
        <v>29</v>
      </c>
    </row>
    <row r="48" spans="1:21">
      <c r="A48" s="5">
        <v>47</v>
      </c>
      <c r="B48" s="3" t="s">
        <v>48</v>
      </c>
      <c r="C48" s="4" t="s">
        <v>128</v>
      </c>
      <c r="D48" s="4" t="s">
        <v>143</v>
      </c>
      <c r="E48" s="6" t="s">
        <v>96</v>
      </c>
      <c r="F48" s="4" t="s">
        <v>167</v>
      </c>
      <c r="G48" s="3" t="s">
        <v>30</v>
      </c>
      <c r="H48" s="3" t="s">
        <v>181</v>
      </c>
      <c r="I48" s="7">
        <v>44562</v>
      </c>
      <c r="J48" s="7">
        <v>45291</v>
      </c>
      <c r="K48" s="4" t="s">
        <v>186</v>
      </c>
      <c r="L48" s="14">
        <v>50000</v>
      </c>
      <c r="M48" s="14">
        <v>100000</v>
      </c>
      <c r="N48" s="3">
        <v>0</v>
      </c>
      <c r="O48" s="3">
        <v>0</v>
      </c>
      <c r="P48" s="14">
        <v>200000</v>
      </c>
      <c r="Q48" s="14">
        <v>30000</v>
      </c>
      <c r="R48" s="9">
        <v>0.3</v>
      </c>
      <c r="S48" s="3" t="s">
        <v>28</v>
      </c>
      <c r="T48" s="3" t="s">
        <v>28</v>
      </c>
      <c r="U48" s="3" t="s">
        <v>29</v>
      </c>
    </row>
    <row r="49" spans="1:21">
      <c r="A49" s="5">
        <v>48</v>
      </c>
      <c r="B49" s="3" t="s">
        <v>48</v>
      </c>
      <c r="C49" s="4" t="s">
        <v>128</v>
      </c>
      <c r="D49" s="4" t="s">
        <v>143</v>
      </c>
      <c r="E49" s="6" t="s">
        <v>97</v>
      </c>
      <c r="F49" s="4" t="s">
        <v>168</v>
      </c>
      <c r="G49" s="3" t="s">
        <v>30</v>
      </c>
      <c r="H49" s="3" t="s">
        <v>181</v>
      </c>
      <c r="I49" s="7">
        <v>44562</v>
      </c>
      <c r="J49" s="7">
        <v>45291</v>
      </c>
      <c r="K49" s="4" t="s">
        <v>186</v>
      </c>
      <c r="L49" s="14">
        <v>50000</v>
      </c>
      <c r="M49" s="14">
        <v>10000</v>
      </c>
      <c r="N49" s="3">
        <v>0</v>
      </c>
      <c r="O49" s="3">
        <v>0</v>
      </c>
      <c r="P49" s="14">
        <v>200000</v>
      </c>
      <c r="Q49" s="14">
        <v>30000</v>
      </c>
      <c r="R49" s="9">
        <v>0.5</v>
      </c>
      <c r="S49" s="3" t="s">
        <v>28</v>
      </c>
      <c r="T49" s="3" t="s">
        <v>38</v>
      </c>
      <c r="U49" s="3" t="s">
        <v>29</v>
      </c>
    </row>
    <row r="50" spans="1:21">
      <c r="A50" s="5">
        <v>49</v>
      </c>
      <c r="B50" s="3" t="s">
        <v>48</v>
      </c>
      <c r="C50" s="4" t="s">
        <v>128</v>
      </c>
      <c r="D50" s="4" t="s">
        <v>143</v>
      </c>
      <c r="E50" s="6" t="s">
        <v>98</v>
      </c>
      <c r="F50" s="3" t="s">
        <v>168</v>
      </c>
      <c r="G50" s="3" t="s">
        <v>30</v>
      </c>
      <c r="H50" s="3" t="s">
        <v>181</v>
      </c>
      <c r="I50" s="7">
        <v>44562</v>
      </c>
      <c r="J50" s="7">
        <v>45291</v>
      </c>
      <c r="K50" s="4" t="s">
        <v>186</v>
      </c>
      <c r="L50" s="14">
        <v>50000</v>
      </c>
      <c r="M50" s="14">
        <v>10000</v>
      </c>
      <c r="N50" s="3">
        <v>0</v>
      </c>
      <c r="O50" s="3">
        <v>0</v>
      </c>
      <c r="P50" s="14">
        <v>200000</v>
      </c>
      <c r="Q50" s="14">
        <v>50000</v>
      </c>
      <c r="R50" s="9">
        <v>0.5</v>
      </c>
      <c r="S50" s="3" t="s">
        <v>28</v>
      </c>
      <c r="T50" s="3" t="s">
        <v>28</v>
      </c>
      <c r="U50" s="3" t="s">
        <v>29</v>
      </c>
    </row>
    <row r="51" spans="1:21">
      <c r="A51" s="5">
        <v>50</v>
      </c>
      <c r="B51" s="3" t="s">
        <v>48</v>
      </c>
      <c r="C51" s="4" t="s">
        <v>128</v>
      </c>
      <c r="D51" s="4" t="s">
        <v>143</v>
      </c>
      <c r="E51" s="6" t="s">
        <v>99</v>
      </c>
      <c r="F51" s="3" t="s">
        <v>169</v>
      </c>
      <c r="G51" s="3" t="s">
        <v>30</v>
      </c>
      <c r="H51" s="3" t="s">
        <v>181</v>
      </c>
      <c r="I51" s="7">
        <v>44562</v>
      </c>
      <c r="J51" s="7">
        <v>45291</v>
      </c>
      <c r="K51" s="4" t="s">
        <v>186</v>
      </c>
      <c r="L51" s="14">
        <v>50000</v>
      </c>
      <c r="M51" s="14">
        <v>10000</v>
      </c>
      <c r="N51" s="3">
        <v>0</v>
      </c>
      <c r="O51" s="3">
        <v>0</v>
      </c>
      <c r="P51" s="14">
        <v>200000</v>
      </c>
      <c r="Q51" s="14">
        <v>10000</v>
      </c>
      <c r="R51" s="9">
        <v>0.3</v>
      </c>
      <c r="S51" s="3" t="s">
        <v>28</v>
      </c>
      <c r="T51" s="3" t="s">
        <v>28</v>
      </c>
      <c r="U51" s="3" t="s">
        <v>29</v>
      </c>
    </row>
    <row r="52" spans="1:21">
      <c r="A52" s="5">
        <v>51</v>
      </c>
      <c r="B52" s="3" t="s">
        <v>48</v>
      </c>
      <c r="C52" s="4" t="s">
        <v>128</v>
      </c>
      <c r="D52" s="4" t="s">
        <v>143</v>
      </c>
      <c r="E52" s="6" t="s">
        <v>100</v>
      </c>
      <c r="F52" s="3" t="s">
        <v>169</v>
      </c>
      <c r="G52" s="3" t="s">
        <v>30</v>
      </c>
      <c r="H52" s="3" t="s">
        <v>181</v>
      </c>
      <c r="I52" s="7">
        <v>44562</v>
      </c>
      <c r="J52" s="7">
        <v>45291</v>
      </c>
      <c r="K52" s="4" t="s">
        <v>186</v>
      </c>
      <c r="L52" s="14">
        <v>50000</v>
      </c>
      <c r="M52" s="14">
        <v>50000</v>
      </c>
      <c r="N52" s="3">
        <v>0</v>
      </c>
      <c r="O52" s="3">
        <v>0</v>
      </c>
      <c r="P52" s="14">
        <v>200000</v>
      </c>
      <c r="Q52" s="14">
        <v>10000</v>
      </c>
      <c r="R52" s="9">
        <v>0.3</v>
      </c>
      <c r="S52" s="3" t="s">
        <v>28</v>
      </c>
      <c r="T52" s="3" t="s">
        <v>28</v>
      </c>
      <c r="U52" s="3" t="s">
        <v>29</v>
      </c>
    </row>
    <row r="53" spans="1:21">
      <c r="A53" s="5">
        <v>52</v>
      </c>
      <c r="B53" s="3" t="s">
        <v>48</v>
      </c>
      <c r="C53" s="4" t="s">
        <v>128</v>
      </c>
      <c r="D53" s="4" t="s">
        <v>143</v>
      </c>
      <c r="E53" s="6" t="s">
        <v>101</v>
      </c>
      <c r="F53" s="3" t="s">
        <v>169</v>
      </c>
      <c r="G53" s="3" t="s">
        <v>30</v>
      </c>
      <c r="H53" s="3" t="s">
        <v>181</v>
      </c>
      <c r="I53" s="7">
        <v>44562</v>
      </c>
      <c r="J53" s="7">
        <v>45291</v>
      </c>
      <c r="K53" s="4" t="s">
        <v>186</v>
      </c>
      <c r="L53" s="14">
        <v>50000</v>
      </c>
      <c r="M53" s="14">
        <v>50000</v>
      </c>
      <c r="N53" s="3">
        <v>0</v>
      </c>
      <c r="O53" s="3">
        <v>0</v>
      </c>
      <c r="P53" s="14">
        <v>200000</v>
      </c>
      <c r="Q53" s="14">
        <v>25000</v>
      </c>
      <c r="R53" s="9">
        <v>0.3</v>
      </c>
      <c r="S53" s="3" t="s">
        <v>28</v>
      </c>
      <c r="T53" s="3" t="s">
        <v>28</v>
      </c>
      <c r="U53" s="3" t="s">
        <v>29</v>
      </c>
    </row>
    <row r="54" spans="1:21">
      <c r="A54" s="5">
        <v>53</v>
      </c>
      <c r="B54" s="3" t="s">
        <v>48</v>
      </c>
      <c r="C54" s="4" t="s">
        <v>129</v>
      </c>
      <c r="D54" s="4" t="s">
        <v>143</v>
      </c>
      <c r="E54" s="6" t="s">
        <v>102</v>
      </c>
      <c r="F54" s="3" t="s">
        <v>169</v>
      </c>
      <c r="G54" s="3" t="s">
        <v>30</v>
      </c>
      <c r="H54" s="3" t="s">
        <v>181</v>
      </c>
      <c r="I54" s="7">
        <v>44562</v>
      </c>
      <c r="J54" s="7">
        <v>45291</v>
      </c>
      <c r="K54" s="4" t="s">
        <v>186</v>
      </c>
      <c r="L54" s="14">
        <v>50000</v>
      </c>
      <c r="M54" s="14">
        <v>50000</v>
      </c>
      <c r="N54" s="3">
        <v>0</v>
      </c>
      <c r="O54" s="3">
        <v>0</v>
      </c>
      <c r="P54" s="14">
        <v>100000</v>
      </c>
      <c r="Q54" s="14">
        <v>25000</v>
      </c>
      <c r="R54" s="9">
        <v>0.3</v>
      </c>
      <c r="S54" s="3" t="s">
        <v>28</v>
      </c>
      <c r="T54" s="3" t="s">
        <v>28</v>
      </c>
      <c r="U54" s="3" t="s">
        <v>29</v>
      </c>
    </row>
    <row r="55" spans="1:21">
      <c r="A55" s="5">
        <v>54</v>
      </c>
      <c r="B55" s="3" t="s">
        <v>48</v>
      </c>
      <c r="C55" s="4" t="s">
        <v>129</v>
      </c>
      <c r="D55" s="4" t="s">
        <v>143</v>
      </c>
      <c r="E55" s="6" t="s">
        <v>103</v>
      </c>
      <c r="F55" s="3" t="s">
        <v>170</v>
      </c>
      <c r="G55" s="3" t="s">
        <v>30</v>
      </c>
      <c r="H55" s="3" t="s">
        <v>181</v>
      </c>
      <c r="I55" s="7">
        <v>44562</v>
      </c>
      <c r="J55" s="7">
        <v>45291</v>
      </c>
      <c r="K55" s="4" t="s">
        <v>186</v>
      </c>
      <c r="L55" s="14">
        <v>50000</v>
      </c>
      <c r="M55" s="14">
        <v>50000</v>
      </c>
      <c r="N55" s="3">
        <v>0</v>
      </c>
      <c r="O55" s="3">
        <v>0</v>
      </c>
      <c r="P55" s="14">
        <v>100000</v>
      </c>
      <c r="Q55" s="14">
        <v>25000</v>
      </c>
      <c r="R55" s="9">
        <v>0.3</v>
      </c>
      <c r="S55" s="3" t="s">
        <v>28</v>
      </c>
      <c r="T55" s="3" t="s">
        <v>28</v>
      </c>
      <c r="U55" s="3" t="s">
        <v>29</v>
      </c>
    </row>
    <row r="56" spans="1:21">
      <c r="A56" s="5">
        <v>55</v>
      </c>
      <c r="B56" s="3" t="s">
        <v>48</v>
      </c>
      <c r="C56" s="4" t="s">
        <v>129</v>
      </c>
      <c r="D56" s="4" t="s">
        <v>143</v>
      </c>
      <c r="E56" s="6" t="s">
        <v>104</v>
      </c>
      <c r="F56" s="3" t="s">
        <v>171</v>
      </c>
      <c r="G56" s="3" t="s">
        <v>30</v>
      </c>
      <c r="H56" s="3" t="s">
        <v>181</v>
      </c>
      <c r="I56" s="7">
        <v>44562</v>
      </c>
      <c r="J56" s="7">
        <v>45291</v>
      </c>
      <c r="K56" s="4" t="s">
        <v>186</v>
      </c>
      <c r="L56" s="14">
        <v>50000</v>
      </c>
      <c r="M56" s="14">
        <v>50000</v>
      </c>
      <c r="N56" s="3">
        <v>0</v>
      </c>
      <c r="O56" s="3">
        <v>0</v>
      </c>
      <c r="P56" s="14">
        <v>100000</v>
      </c>
      <c r="Q56" s="14">
        <v>25000</v>
      </c>
      <c r="R56" s="9">
        <v>0.3</v>
      </c>
      <c r="S56" s="3" t="s">
        <v>28</v>
      </c>
      <c r="T56" s="3" t="s">
        <v>28</v>
      </c>
      <c r="U56" s="3" t="s">
        <v>29</v>
      </c>
    </row>
    <row r="57" spans="1:21">
      <c r="A57" s="5">
        <v>56</v>
      </c>
      <c r="B57" s="3" t="s">
        <v>48</v>
      </c>
      <c r="C57" s="4" t="s">
        <v>129</v>
      </c>
      <c r="D57" s="4" t="s">
        <v>143</v>
      </c>
      <c r="E57" s="6" t="s">
        <v>105</v>
      </c>
      <c r="F57" s="3" t="s">
        <v>171</v>
      </c>
      <c r="G57" s="3" t="s">
        <v>30</v>
      </c>
      <c r="H57" s="3" t="s">
        <v>181</v>
      </c>
      <c r="I57" s="7">
        <v>44562</v>
      </c>
      <c r="J57" s="7">
        <v>45291</v>
      </c>
      <c r="K57" s="4" t="s">
        <v>186</v>
      </c>
      <c r="L57" s="14">
        <v>50000</v>
      </c>
      <c r="M57" s="14">
        <v>50000</v>
      </c>
      <c r="N57" s="3">
        <v>0</v>
      </c>
      <c r="O57" s="3">
        <v>0</v>
      </c>
      <c r="P57" s="14">
        <v>100000</v>
      </c>
      <c r="Q57" s="14">
        <v>10000</v>
      </c>
      <c r="R57" s="9">
        <v>0.3</v>
      </c>
      <c r="S57" s="3" t="s">
        <v>28</v>
      </c>
      <c r="T57" s="3" t="s">
        <v>28</v>
      </c>
      <c r="U57" s="3" t="s">
        <v>29</v>
      </c>
    </row>
    <row r="58" spans="1:21">
      <c r="A58" s="5">
        <v>57</v>
      </c>
      <c r="B58" s="3" t="s">
        <v>48</v>
      </c>
      <c r="C58" s="4" t="s">
        <v>129</v>
      </c>
      <c r="D58" s="4" t="s">
        <v>143</v>
      </c>
      <c r="E58" s="6" t="s">
        <v>106</v>
      </c>
      <c r="F58" s="3" t="s">
        <v>171</v>
      </c>
      <c r="G58" s="3" t="s">
        <v>30</v>
      </c>
      <c r="H58" s="3" t="s">
        <v>181</v>
      </c>
      <c r="I58" s="7">
        <v>44562</v>
      </c>
      <c r="J58" s="7">
        <v>45291</v>
      </c>
      <c r="K58" s="4" t="s">
        <v>186</v>
      </c>
      <c r="L58" s="14">
        <v>50000</v>
      </c>
      <c r="M58" s="14">
        <v>10000</v>
      </c>
      <c r="N58" s="3">
        <v>0</v>
      </c>
      <c r="O58" s="3">
        <v>0</v>
      </c>
      <c r="P58" s="14">
        <v>100000</v>
      </c>
      <c r="Q58" s="14">
        <v>10000</v>
      </c>
      <c r="R58" s="9">
        <v>0.3</v>
      </c>
      <c r="S58" s="3" t="s">
        <v>28</v>
      </c>
      <c r="T58" s="3" t="s">
        <v>28</v>
      </c>
      <c r="U58" s="3" t="s">
        <v>29</v>
      </c>
    </row>
    <row r="59" spans="1:21">
      <c r="A59" s="5">
        <v>58</v>
      </c>
      <c r="B59" s="3" t="s">
        <v>48</v>
      </c>
      <c r="C59" s="4" t="s">
        <v>129</v>
      </c>
      <c r="D59" s="4" t="s">
        <v>143</v>
      </c>
      <c r="E59" s="6" t="s">
        <v>107</v>
      </c>
      <c r="F59" s="3" t="s">
        <v>171</v>
      </c>
      <c r="G59" s="3" t="s">
        <v>27</v>
      </c>
      <c r="H59" s="3" t="s">
        <v>182</v>
      </c>
      <c r="I59" s="7">
        <v>44562</v>
      </c>
      <c r="J59" s="7">
        <v>45291</v>
      </c>
      <c r="K59" s="4" t="s">
        <v>186</v>
      </c>
      <c r="L59" s="14">
        <v>50000</v>
      </c>
      <c r="M59" s="14">
        <v>10000</v>
      </c>
      <c r="N59" s="3">
        <v>0</v>
      </c>
      <c r="O59" s="3">
        <v>0</v>
      </c>
      <c r="P59" s="14">
        <v>100000</v>
      </c>
      <c r="Q59" s="14">
        <v>10000</v>
      </c>
      <c r="R59" s="9">
        <v>0.3</v>
      </c>
      <c r="S59" s="3" t="s">
        <v>28</v>
      </c>
      <c r="T59" s="3" t="s">
        <v>28</v>
      </c>
      <c r="U59" s="3" t="s">
        <v>29</v>
      </c>
    </row>
    <row r="60" spans="1:21">
      <c r="A60" s="5">
        <v>59</v>
      </c>
      <c r="B60" s="3" t="s">
        <v>46</v>
      </c>
      <c r="C60" s="4" t="s">
        <v>127</v>
      </c>
      <c r="D60" s="4" t="s">
        <v>144</v>
      </c>
      <c r="E60" s="6" t="s">
        <v>108</v>
      </c>
      <c r="F60" s="3" t="s">
        <v>172</v>
      </c>
      <c r="G60" s="3" t="s">
        <v>27</v>
      </c>
      <c r="H60" s="3" t="s">
        <v>182</v>
      </c>
      <c r="I60" s="7">
        <v>44562</v>
      </c>
      <c r="J60" s="7">
        <v>45291</v>
      </c>
      <c r="K60" s="4" t="s">
        <v>186</v>
      </c>
      <c r="L60" s="14">
        <v>50000</v>
      </c>
      <c r="M60" s="14">
        <v>10000</v>
      </c>
      <c r="N60" s="15">
        <v>100000</v>
      </c>
      <c r="O60" s="15">
        <v>10000</v>
      </c>
      <c r="P60" s="15">
        <v>0</v>
      </c>
      <c r="Q60" s="15">
        <v>0</v>
      </c>
      <c r="R60" s="9">
        <v>0.3</v>
      </c>
      <c r="S60" s="3" t="s">
        <v>28</v>
      </c>
      <c r="T60" s="3" t="s">
        <v>28</v>
      </c>
      <c r="U60" s="3" t="s">
        <v>29</v>
      </c>
    </row>
    <row r="61" spans="1:21">
      <c r="A61" s="5">
        <v>60</v>
      </c>
      <c r="B61" s="3" t="s">
        <v>46</v>
      </c>
      <c r="C61" s="4" t="s">
        <v>127</v>
      </c>
      <c r="D61" s="4" t="s">
        <v>144</v>
      </c>
      <c r="E61" s="6" t="s">
        <v>109</v>
      </c>
      <c r="F61" s="3" t="s">
        <v>173</v>
      </c>
      <c r="G61" s="3" t="s">
        <v>27</v>
      </c>
      <c r="H61" s="3" t="s">
        <v>183</v>
      </c>
      <c r="I61" s="7">
        <v>44562</v>
      </c>
      <c r="J61" s="7">
        <v>45291</v>
      </c>
      <c r="K61" s="4" t="s">
        <v>186</v>
      </c>
      <c r="L61" s="14">
        <v>50000</v>
      </c>
      <c r="M61" s="14">
        <v>10000</v>
      </c>
      <c r="N61" s="15">
        <v>100000</v>
      </c>
      <c r="O61" s="15">
        <v>10000</v>
      </c>
      <c r="P61" s="15">
        <v>0</v>
      </c>
      <c r="Q61" s="15">
        <v>0</v>
      </c>
      <c r="R61" s="9">
        <v>0.3</v>
      </c>
      <c r="S61" s="3" t="s">
        <v>28</v>
      </c>
      <c r="T61" s="3" t="s">
        <v>28</v>
      </c>
      <c r="U61" s="3" t="s">
        <v>29</v>
      </c>
    </row>
    <row r="62" spans="1:21">
      <c r="A62" s="5">
        <v>61</v>
      </c>
      <c r="B62" s="3" t="s">
        <v>46</v>
      </c>
      <c r="C62" s="4" t="s">
        <v>127</v>
      </c>
      <c r="D62" s="4" t="s">
        <v>144</v>
      </c>
      <c r="E62" s="6" t="s">
        <v>110</v>
      </c>
      <c r="F62" s="3" t="s">
        <v>174</v>
      </c>
      <c r="G62" s="3" t="s">
        <v>27</v>
      </c>
      <c r="H62" s="3" t="s">
        <v>183</v>
      </c>
      <c r="I62" s="7">
        <v>44562</v>
      </c>
      <c r="J62" s="7">
        <v>45291</v>
      </c>
      <c r="K62" s="4" t="s">
        <v>186</v>
      </c>
      <c r="L62" s="14">
        <v>50000</v>
      </c>
      <c r="M62" s="14">
        <v>10000</v>
      </c>
      <c r="N62" s="15">
        <v>100000</v>
      </c>
      <c r="O62" s="15">
        <v>10000</v>
      </c>
      <c r="P62" s="15">
        <v>0</v>
      </c>
      <c r="Q62" s="15">
        <v>0</v>
      </c>
      <c r="R62" s="9">
        <v>0.3</v>
      </c>
      <c r="S62" s="3" t="s">
        <v>28</v>
      </c>
      <c r="T62" s="3" t="s">
        <v>28</v>
      </c>
      <c r="U62" s="3" t="s">
        <v>29</v>
      </c>
    </row>
    <row r="63" spans="1:21">
      <c r="A63" s="5">
        <v>62</v>
      </c>
      <c r="B63" s="3" t="s">
        <v>46</v>
      </c>
      <c r="C63" s="4" t="s">
        <v>127</v>
      </c>
      <c r="D63" s="4" t="s">
        <v>144</v>
      </c>
      <c r="E63" s="6" t="s">
        <v>111</v>
      </c>
      <c r="F63" s="3" t="s">
        <v>172</v>
      </c>
      <c r="G63" s="3" t="s">
        <v>30</v>
      </c>
      <c r="H63" s="3" t="s">
        <v>181</v>
      </c>
      <c r="I63" s="7">
        <v>44562</v>
      </c>
      <c r="J63" s="7">
        <v>45291</v>
      </c>
      <c r="K63" s="4" t="s">
        <v>186</v>
      </c>
      <c r="L63" s="14">
        <v>50000</v>
      </c>
      <c r="M63" s="14">
        <v>70000</v>
      </c>
      <c r="N63" s="15">
        <v>100000</v>
      </c>
      <c r="O63" s="15">
        <v>20000</v>
      </c>
      <c r="P63" s="15">
        <v>0</v>
      </c>
      <c r="Q63" s="15">
        <v>0</v>
      </c>
      <c r="R63" s="9">
        <v>0.3</v>
      </c>
      <c r="S63" s="3" t="s">
        <v>28</v>
      </c>
      <c r="T63" s="3" t="s">
        <v>28</v>
      </c>
      <c r="U63" s="3" t="s">
        <v>29</v>
      </c>
    </row>
    <row r="64" spans="1:21">
      <c r="A64" s="5">
        <v>63</v>
      </c>
      <c r="B64" s="3" t="s">
        <v>46</v>
      </c>
      <c r="C64" s="4" t="s">
        <v>127</v>
      </c>
      <c r="D64" s="4" t="s">
        <v>144</v>
      </c>
      <c r="E64" s="6" t="s">
        <v>112</v>
      </c>
      <c r="F64" s="3" t="s">
        <v>173</v>
      </c>
      <c r="G64" s="3" t="s">
        <v>30</v>
      </c>
      <c r="H64" s="3" t="s">
        <v>181</v>
      </c>
      <c r="I64" s="7">
        <v>44562</v>
      </c>
      <c r="J64" s="7">
        <v>45291</v>
      </c>
      <c r="K64" s="4" t="s">
        <v>186</v>
      </c>
      <c r="L64" s="14">
        <v>50000</v>
      </c>
      <c r="M64" s="14">
        <v>70000</v>
      </c>
      <c r="N64" s="15">
        <v>100000</v>
      </c>
      <c r="O64" s="15">
        <v>20000</v>
      </c>
      <c r="P64" s="15">
        <v>0</v>
      </c>
      <c r="Q64" s="15">
        <v>0</v>
      </c>
      <c r="R64" s="9">
        <v>0.3</v>
      </c>
      <c r="S64" s="3" t="s">
        <v>28</v>
      </c>
      <c r="T64" s="3" t="s">
        <v>28</v>
      </c>
      <c r="U64" s="3" t="s">
        <v>29</v>
      </c>
    </row>
    <row r="65" spans="1:21">
      <c r="A65" s="5">
        <v>64</v>
      </c>
      <c r="B65" s="3" t="s">
        <v>46</v>
      </c>
      <c r="C65" s="4" t="s">
        <v>127</v>
      </c>
      <c r="D65" s="4" t="s">
        <v>144</v>
      </c>
      <c r="E65" s="6" t="s">
        <v>113</v>
      </c>
      <c r="F65" s="3" t="s">
        <v>174</v>
      </c>
      <c r="G65" s="3" t="s">
        <v>30</v>
      </c>
      <c r="H65" s="3" t="s">
        <v>181</v>
      </c>
      <c r="I65" s="7">
        <v>44562</v>
      </c>
      <c r="J65" s="7">
        <v>45291</v>
      </c>
      <c r="K65" s="4" t="s">
        <v>186</v>
      </c>
      <c r="L65" s="14">
        <v>50000</v>
      </c>
      <c r="M65" s="14">
        <v>70000</v>
      </c>
      <c r="N65" s="15">
        <v>100000</v>
      </c>
      <c r="O65" s="15">
        <v>20000</v>
      </c>
      <c r="P65" s="15">
        <v>0</v>
      </c>
      <c r="Q65" s="15">
        <v>0</v>
      </c>
      <c r="R65" s="9">
        <v>0.3</v>
      </c>
      <c r="S65" s="3" t="s">
        <v>28</v>
      </c>
      <c r="T65" s="3" t="s">
        <v>28</v>
      </c>
      <c r="U65" s="3" t="s">
        <v>29</v>
      </c>
    </row>
    <row r="66" spans="1:21">
      <c r="A66" s="5">
        <v>65</v>
      </c>
      <c r="B66" s="3" t="s">
        <v>46</v>
      </c>
      <c r="C66" s="4" t="s">
        <v>127</v>
      </c>
      <c r="D66" s="4" t="s">
        <v>144</v>
      </c>
      <c r="E66" s="6" t="s">
        <v>114</v>
      </c>
      <c r="F66" s="3" t="s">
        <v>172</v>
      </c>
      <c r="G66" s="3" t="s">
        <v>30</v>
      </c>
      <c r="H66" s="3" t="s">
        <v>181</v>
      </c>
      <c r="I66" s="7">
        <v>44562</v>
      </c>
      <c r="J66" s="7">
        <v>45291</v>
      </c>
      <c r="K66" s="4" t="s">
        <v>186</v>
      </c>
      <c r="L66" s="14">
        <v>50000</v>
      </c>
      <c r="M66" s="14">
        <v>70000</v>
      </c>
      <c r="N66" s="15">
        <v>100000</v>
      </c>
      <c r="O66" s="15">
        <v>20000</v>
      </c>
      <c r="P66" s="15">
        <v>0</v>
      </c>
      <c r="Q66" s="15">
        <v>0</v>
      </c>
      <c r="R66" s="9">
        <v>0.3</v>
      </c>
      <c r="S66" s="3" t="s">
        <v>28</v>
      </c>
      <c r="T66" s="3" t="s">
        <v>28</v>
      </c>
      <c r="U66" s="3" t="s">
        <v>29</v>
      </c>
    </row>
    <row r="67" spans="1:21">
      <c r="A67" s="5">
        <v>66</v>
      </c>
      <c r="B67" s="3" t="s">
        <v>46</v>
      </c>
      <c r="C67" s="4" t="s">
        <v>127</v>
      </c>
      <c r="D67" s="4" t="s">
        <v>144</v>
      </c>
      <c r="E67" s="6" t="s">
        <v>115</v>
      </c>
      <c r="F67" s="3" t="s">
        <v>173</v>
      </c>
      <c r="G67" s="3" t="s">
        <v>30</v>
      </c>
      <c r="H67" s="3" t="s">
        <v>181</v>
      </c>
      <c r="I67" s="7">
        <v>44562</v>
      </c>
      <c r="J67" s="7">
        <v>45291</v>
      </c>
      <c r="K67" s="4" t="s">
        <v>186</v>
      </c>
      <c r="L67" s="14">
        <v>50000</v>
      </c>
      <c r="M67" s="14">
        <v>70000</v>
      </c>
      <c r="N67" s="15">
        <v>100000</v>
      </c>
      <c r="O67" s="15">
        <v>20000</v>
      </c>
      <c r="P67" s="15">
        <v>0</v>
      </c>
      <c r="Q67" s="15">
        <v>0</v>
      </c>
      <c r="R67" s="9">
        <v>0.3</v>
      </c>
      <c r="S67" s="3" t="s">
        <v>28</v>
      </c>
      <c r="T67" s="3" t="s">
        <v>28</v>
      </c>
      <c r="U67" s="3" t="s">
        <v>29</v>
      </c>
    </row>
    <row r="68" spans="1:21">
      <c r="A68" s="5">
        <v>67</v>
      </c>
      <c r="B68" s="3" t="s">
        <v>49</v>
      </c>
      <c r="C68" s="4" t="s">
        <v>130</v>
      </c>
      <c r="D68" s="4" t="s">
        <v>142</v>
      </c>
      <c r="E68" s="6" t="s">
        <v>116</v>
      </c>
      <c r="F68" s="3" t="s">
        <v>174</v>
      </c>
      <c r="G68" s="3" t="s">
        <v>30</v>
      </c>
      <c r="H68" s="3" t="s">
        <v>181</v>
      </c>
      <c r="I68" s="7">
        <v>44562</v>
      </c>
      <c r="J68" s="7">
        <v>45291</v>
      </c>
      <c r="K68" s="4" t="s">
        <v>188</v>
      </c>
      <c r="L68" s="14">
        <v>50000</v>
      </c>
      <c r="M68" s="14">
        <v>70000</v>
      </c>
      <c r="N68" s="15">
        <v>100000</v>
      </c>
      <c r="O68" s="15">
        <v>20000</v>
      </c>
      <c r="P68" s="15">
        <v>0</v>
      </c>
      <c r="Q68" s="15">
        <v>0</v>
      </c>
      <c r="R68" s="9">
        <v>0.3</v>
      </c>
      <c r="S68" s="3" t="s">
        <v>28</v>
      </c>
      <c r="T68" s="3" t="s">
        <v>28</v>
      </c>
      <c r="U68" s="3" t="s">
        <v>29</v>
      </c>
    </row>
    <row r="69" spans="1:21">
      <c r="A69" s="5">
        <v>68</v>
      </c>
      <c r="B69" s="3" t="s">
        <v>49</v>
      </c>
      <c r="C69" s="4" t="s">
        <v>130</v>
      </c>
      <c r="D69" s="4" t="s">
        <v>142</v>
      </c>
      <c r="E69" s="6" t="s">
        <v>117</v>
      </c>
      <c r="F69" s="3" t="s">
        <v>175</v>
      </c>
      <c r="G69" s="3" t="s">
        <v>30</v>
      </c>
      <c r="H69" s="3" t="s">
        <v>181</v>
      </c>
      <c r="I69" s="7">
        <v>44562</v>
      </c>
      <c r="J69" s="7">
        <v>45291</v>
      </c>
      <c r="K69" s="4" t="s">
        <v>186</v>
      </c>
      <c r="L69" s="14">
        <v>50000</v>
      </c>
      <c r="M69" s="14">
        <v>20000</v>
      </c>
      <c r="N69" s="15">
        <v>100000</v>
      </c>
      <c r="O69" s="15">
        <v>20000</v>
      </c>
      <c r="P69" s="15">
        <v>0</v>
      </c>
      <c r="Q69" s="15">
        <v>0</v>
      </c>
      <c r="R69" s="9">
        <v>0.3</v>
      </c>
      <c r="S69" s="3" t="s">
        <v>28</v>
      </c>
      <c r="T69" s="3" t="s">
        <v>28</v>
      </c>
      <c r="U69" s="3" t="s">
        <v>29</v>
      </c>
    </row>
    <row r="70" spans="1:21">
      <c r="A70" s="5">
        <v>69</v>
      </c>
      <c r="B70" s="3" t="s">
        <v>49</v>
      </c>
      <c r="C70" s="4" t="s">
        <v>132</v>
      </c>
      <c r="D70" s="4" t="s">
        <v>144</v>
      </c>
      <c r="E70" s="6" t="s">
        <v>118</v>
      </c>
      <c r="F70" s="3" t="s">
        <v>175</v>
      </c>
      <c r="G70" s="3" t="s">
        <v>30</v>
      </c>
      <c r="H70" s="3" t="s">
        <v>181</v>
      </c>
      <c r="I70" s="7">
        <v>44562</v>
      </c>
      <c r="J70" s="7">
        <v>45291</v>
      </c>
      <c r="K70" s="4" t="s">
        <v>185</v>
      </c>
      <c r="L70" s="14">
        <v>50000</v>
      </c>
      <c r="M70" s="14">
        <v>10000</v>
      </c>
      <c r="N70" s="15">
        <v>100000</v>
      </c>
      <c r="O70" s="15">
        <v>20000</v>
      </c>
      <c r="P70" s="15">
        <v>0</v>
      </c>
      <c r="Q70" s="15">
        <v>0</v>
      </c>
      <c r="R70" s="9">
        <v>0.3</v>
      </c>
      <c r="S70" s="3" t="s">
        <v>28</v>
      </c>
      <c r="T70" s="3" t="s">
        <v>28</v>
      </c>
      <c r="U70" s="3" t="s">
        <v>29</v>
      </c>
    </row>
    <row r="71" spans="1:21">
      <c r="A71" s="5">
        <v>70</v>
      </c>
      <c r="B71" s="3" t="s">
        <v>49</v>
      </c>
      <c r="C71" s="4" t="s">
        <v>132</v>
      </c>
      <c r="D71" s="4" t="s">
        <v>144</v>
      </c>
      <c r="E71" s="6" t="s">
        <v>119</v>
      </c>
      <c r="F71" s="3" t="s">
        <v>175</v>
      </c>
      <c r="G71" s="3" t="s">
        <v>32</v>
      </c>
      <c r="H71" s="3" t="s">
        <v>181</v>
      </c>
      <c r="I71" s="7">
        <v>44562</v>
      </c>
      <c r="J71" s="7">
        <v>45291</v>
      </c>
      <c r="K71" s="4" t="s">
        <v>185</v>
      </c>
      <c r="L71" s="14">
        <v>50000</v>
      </c>
      <c r="M71" s="14">
        <v>10000</v>
      </c>
      <c r="N71" s="15">
        <v>100000</v>
      </c>
      <c r="O71" s="15">
        <v>20000</v>
      </c>
      <c r="P71" s="15">
        <v>0</v>
      </c>
      <c r="Q71" s="15">
        <v>0</v>
      </c>
      <c r="R71" s="9">
        <v>0.3</v>
      </c>
      <c r="S71" s="3" t="s">
        <v>28</v>
      </c>
      <c r="T71" s="3" t="s">
        <v>28</v>
      </c>
      <c r="U71" s="3" t="s">
        <v>29</v>
      </c>
    </row>
    <row r="72" spans="1:21">
      <c r="A72" s="5">
        <v>71</v>
      </c>
      <c r="B72" s="3" t="s">
        <v>49</v>
      </c>
      <c r="C72" s="4" t="s">
        <v>132</v>
      </c>
      <c r="D72" s="4" t="s">
        <v>144</v>
      </c>
      <c r="E72" s="6" t="s">
        <v>120</v>
      </c>
      <c r="F72" s="3" t="s">
        <v>176</v>
      </c>
      <c r="G72" s="3" t="s">
        <v>30</v>
      </c>
      <c r="H72" s="3" t="s">
        <v>181</v>
      </c>
      <c r="I72" s="7">
        <v>44562</v>
      </c>
      <c r="J72" s="7">
        <v>45291</v>
      </c>
      <c r="K72" s="4" t="s">
        <v>185</v>
      </c>
      <c r="L72" s="14">
        <v>50000</v>
      </c>
      <c r="M72" s="14">
        <v>10000</v>
      </c>
      <c r="N72" s="15">
        <v>100000</v>
      </c>
      <c r="O72" s="15">
        <v>20000</v>
      </c>
      <c r="P72" s="15">
        <v>0</v>
      </c>
      <c r="Q72" s="15">
        <v>0</v>
      </c>
      <c r="R72" s="9">
        <v>0.3</v>
      </c>
      <c r="S72" s="3" t="s">
        <v>28</v>
      </c>
      <c r="T72" s="3" t="s">
        <v>28</v>
      </c>
      <c r="U72" s="3" t="s">
        <v>29</v>
      </c>
    </row>
    <row r="73" spans="1:21">
      <c r="A73" s="5">
        <v>72</v>
      </c>
      <c r="B73" s="3" t="s">
        <v>49</v>
      </c>
      <c r="C73" s="4" t="s">
        <v>132</v>
      </c>
      <c r="D73" s="4" t="s">
        <v>144</v>
      </c>
      <c r="E73" s="6" t="s">
        <v>121</v>
      </c>
      <c r="F73" s="3" t="s">
        <v>176</v>
      </c>
      <c r="G73" s="3" t="s">
        <v>30</v>
      </c>
      <c r="H73" s="3" t="s">
        <v>181</v>
      </c>
      <c r="I73" s="7">
        <v>44562</v>
      </c>
      <c r="J73" s="7">
        <v>45291</v>
      </c>
      <c r="K73" s="4" t="s">
        <v>185</v>
      </c>
      <c r="L73" s="14">
        <v>50000</v>
      </c>
      <c r="M73" s="14">
        <v>10000</v>
      </c>
      <c r="N73" s="15">
        <v>100000</v>
      </c>
      <c r="O73" s="15">
        <v>20000</v>
      </c>
      <c r="P73" s="15">
        <v>0</v>
      </c>
      <c r="Q73" s="15">
        <v>0</v>
      </c>
      <c r="R73" s="9">
        <v>0.3</v>
      </c>
      <c r="S73" s="3" t="s">
        <v>28</v>
      </c>
      <c r="T73" s="3" t="s">
        <v>28</v>
      </c>
      <c r="U73" s="3" t="s">
        <v>29</v>
      </c>
    </row>
    <row r="74" spans="1:21">
      <c r="A74" s="5">
        <v>73</v>
      </c>
      <c r="B74" s="3" t="s">
        <v>49</v>
      </c>
      <c r="C74" s="4" t="s">
        <v>133</v>
      </c>
      <c r="D74" s="4" t="s">
        <v>140</v>
      </c>
      <c r="E74" s="6" t="s">
        <v>122</v>
      </c>
      <c r="F74" s="3" t="s">
        <v>177</v>
      </c>
      <c r="G74" s="3" t="s">
        <v>30</v>
      </c>
      <c r="H74" s="3" t="s">
        <v>181</v>
      </c>
      <c r="I74" s="7">
        <v>44562</v>
      </c>
      <c r="J74" s="7">
        <v>45291</v>
      </c>
      <c r="K74" s="4" t="s">
        <v>185</v>
      </c>
      <c r="L74" s="14">
        <v>50000</v>
      </c>
      <c r="M74" s="14">
        <v>10000</v>
      </c>
      <c r="N74" s="15">
        <v>100000</v>
      </c>
      <c r="O74" s="15">
        <v>20000</v>
      </c>
      <c r="P74" s="15">
        <v>0</v>
      </c>
      <c r="Q74" s="15">
        <v>0</v>
      </c>
      <c r="R74" s="9">
        <v>0.3</v>
      </c>
      <c r="S74" s="3" t="s">
        <v>28</v>
      </c>
      <c r="T74" s="3" t="s">
        <v>28</v>
      </c>
      <c r="U74" s="3" t="s">
        <v>29</v>
      </c>
    </row>
    <row r="75" spans="1:21">
      <c r="A75" s="5">
        <v>74</v>
      </c>
      <c r="B75" s="3" t="s">
        <v>49</v>
      </c>
      <c r="C75" s="4" t="s">
        <v>133</v>
      </c>
      <c r="D75" s="4" t="s">
        <v>140</v>
      </c>
      <c r="E75" s="6" t="s">
        <v>123</v>
      </c>
      <c r="F75" s="3" t="s">
        <v>178</v>
      </c>
      <c r="G75" s="3" t="s">
        <v>30</v>
      </c>
      <c r="H75" s="3" t="s">
        <v>181</v>
      </c>
      <c r="I75" s="7">
        <v>44562</v>
      </c>
      <c r="J75" s="7">
        <v>45291</v>
      </c>
      <c r="K75" s="4" t="s">
        <v>185</v>
      </c>
      <c r="L75" s="14">
        <v>50000</v>
      </c>
      <c r="M75" s="14">
        <v>10000</v>
      </c>
      <c r="N75" s="15">
        <v>100000</v>
      </c>
      <c r="O75" s="15">
        <v>20000</v>
      </c>
      <c r="P75" s="15">
        <v>0</v>
      </c>
      <c r="Q75" s="15">
        <v>0</v>
      </c>
      <c r="R75" s="9">
        <v>0.3</v>
      </c>
      <c r="S75" s="3" t="s">
        <v>28</v>
      </c>
      <c r="T75" s="3" t="s">
        <v>28</v>
      </c>
      <c r="U75" s="3" t="s">
        <v>29</v>
      </c>
    </row>
    <row r="76" spans="1:21">
      <c r="A76" s="5">
        <v>75</v>
      </c>
      <c r="B76" s="3" t="s">
        <v>49</v>
      </c>
      <c r="C76" s="4" t="s">
        <v>133</v>
      </c>
      <c r="D76" s="4" t="s">
        <v>140</v>
      </c>
      <c r="E76" s="6" t="s">
        <v>124</v>
      </c>
      <c r="F76" s="3" t="s">
        <v>179</v>
      </c>
      <c r="G76" s="3" t="s">
        <v>30</v>
      </c>
      <c r="H76" s="3" t="s">
        <v>181</v>
      </c>
      <c r="I76" s="7">
        <v>44562</v>
      </c>
      <c r="J76" s="7">
        <v>45291</v>
      </c>
      <c r="K76" s="4" t="s">
        <v>185</v>
      </c>
      <c r="L76" s="14">
        <v>50000</v>
      </c>
      <c r="M76" s="14">
        <v>10000</v>
      </c>
      <c r="N76" s="15">
        <v>100000</v>
      </c>
      <c r="O76" s="15">
        <v>20000</v>
      </c>
      <c r="P76" s="15">
        <v>0</v>
      </c>
      <c r="Q76" s="15">
        <v>0</v>
      </c>
      <c r="R76" s="9">
        <v>0.3</v>
      </c>
      <c r="S76" s="3" t="s">
        <v>28</v>
      </c>
      <c r="T76" s="3" t="s">
        <v>28</v>
      </c>
      <c r="U76" s="3" t="s">
        <v>29</v>
      </c>
    </row>
    <row r="77" spans="1:21">
      <c r="A77" s="5">
        <v>76</v>
      </c>
      <c r="B77" s="3" t="s">
        <v>49</v>
      </c>
      <c r="C77" s="4" t="s">
        <v>133</v>
      </c>
      <c r="D77" s="4" t="s">
        <v>140</v>
      </c>
      <c r="E77" s="6" t="s">
        <v>125</v>
      </c>
      <c r="F77" s="3" t="s">
        <v>180</v>
      </c>
      <c r="G77" s="3" t="s">
        <v>30</v>
      </c>
      <c r="H77" s="3" t="s">
        <v>181</v>
      </c>
      <c r="I77" s="7">
        <v>44562</v>
      </c>
      <c r="J77" s="7">
        <v>45291</v>
      </c>
      <c r="K77" s="4" t="s">
        <v>185</v>
      </c>
      <c r="L77" s="14">
        <v>50000</v>
      </c>
      <c r="M77" s="14">
        <v>10000</v>
      </c>
      <c r="N77" s="15">
        <v>100000</v>
      </c>
      <c r="O77" s="15">
        <v>20000</v>
      </c>
      <c r="P77" s="15">
        <v>0</v>
      </c>
      <c r="Q77" s="15">
        <v>0</v>
      </c>
      <c r="R77" s="9">
        <v>0.3</v>
      </c>
      <c r="S77" s="3" t="s">
        <v>28</v>
      </c>
      <c r="T77" s="3" t="s">
        <v>28</v>
      </c>
      <c r="U77" s="3" t="s">
        <v>29</v>
      </c>
    </row>
  </sheetData>
  <phoneticPr fontId="2" type="noConversion"/>
  <conditionalFormatting sqref="R7:R77">
    <cfRule type="dataBar" priority="5">
      <dataBar>
        <cfvo type="num" val="0"/>
        <cfvo type="num" val="1"/>
        <color theme="0" tint="-0.249977111117893"/>
      </dataBar>
      <extLst>
        <ext xmlns:x14="http://schemas.microsoft.com/office/spreadsheetml/2009/9/main" uri="{B025F937-C7B1-47D3-B67F-A62EFF666E3E}">
          <x14:id>{24A2B5FA-A0BB-40DC-88A8-0A6064F34323}</x14:id>
        </ext>
      </extLst>
    </cfRule>
  </conditionalFormatting>
  <conditionalFormatting sqref="R2:R6">
    <cfRule type="dataBar" priority="7">
      <dataBar>
        <cfvo type="num" val="0"/>
        <cfvo type="num" val="1"/>
        <color theme="0" tint="-0.249977111117893"/>
      </dataBar>
      <extLst>
        <ext xmlns:x14="http://schemas.microsoft.com/office/spreadsheetml/2009/9/main" uri="{B025F937-C7B1-47D3-B67F-A62EFF666E3E}">
          <x14:id>{055450DD-3F37-4432-A6D2-805BB3C17D71}</x14:id>
        </ext>
      </extLst>
    </cfRule>
  </conditionalFormatting>
  <conditionalFormatting sqref="U1:U1048576">
    <cfRule type="containsText" dxfId="124" priority="1" operator="containsText" text="Y">
      <formula>NOT(ISERROR(SEARCH("Y",U1)))</formula>
    </cfRule>
    <cfRule type="containsText" dxfId="123" priority="2" operator="containsText" text="N">
      <formula>NOT(ISERROR(SEARCH("N",U1)))</formula>
    </cfRule>
  </conditionalFormatting>
  <conditionalFormatting sqref="S1:T77">
    <cfRule type="containsText" dxfId="122" priority="8" operator="containsText" text="RED">
      <formula>NOT(ISERROR(SEARCH("RED",S1)))</formula>
    </cfRule>
    <cfRule type="containsText" dxfId="121" priority="9" operator="containsText" text="YELLOW">
      <formula>NOT(ISERROR(SEARCH("YELLOW",S1)))</formula>
    </cfRule>
    <cfRule type="containsText" dxfId="120" priority="10" operator="containsText" text="GREEN">
      <formula>NOT(ISERROR(SEARCH("GREEN",S1)))</formula>
    </cfRule>
  </conditionalFormatting>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4A2B5FA-A0BB-40DC-88A8-0A6064F34323}">
            <x14:dataBar minLength="0" maxLength="100" gradient="0">
              <x14:cfvo type="num">
                <xm:f>0</xm:f>
              </x14:cfvo>
              <x14:cfvo type="num">
                <xm:f>1</xm:f>
              </x14:cfvo>
              <x14:negativeFillColor rgb="FFFF0000"/>
              <x14:axisColor rgb="FF000000"/>
            </x14:dataBar>
          </x14:cfRule>
          <xm:sqref>R7:R77</xm:sqref>
        </x14:conditionalFormatting>
        <x14:conditionalFormatting xmlns:xm="http://schemas.microsoft.com/office/excel/2006/main">
          <x14:cfRule type="dataBar" id="{055450DD-3F37-4432-A6D2-805BB3C17D71}">
            <x14:dataBar minLength="0" maxLength="100" gradient="0">
              <x14:cfvo type="num">
                <xm:f>0</xm:f>
              </x14:cfvo>
              <x14:cfvo type="num">
                <xm:f>1</xm:f>
              </x14:cfvo>
              <x14:negativeFillColor rgb="FFFF0000"/>
              <x14:axisColor rgb="FF000000"/>
            </x14:dataBar>
          </x14:cfRule>
          <xm:sqref>R2:R6</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1C3FCBE6-C4C1-49A6-A260-6877C1BD0ADD}">
          <x14:formula1>
            <xm:f>'Drop Downs'!$D$2:$D$4</xm:f>
          </x14:formula1>
          <xm:sqref>S2:T77</xm:sqref>
        </x14:dataValidation>
        <x14:dataValidation type="list" allowBlank="1" showInputMessage="1" showErrorMessage="1" xr:uid="{92411CB7-8B2C-472A-945A-C40432752FF9}">
          <x14:formula1>
            <xm:f>'Drop Downs'!$C$2:$C$3</xm:f>
          </x14:formula1>
          <xm:sqref>U2:U77</xm:sqref>
        </x14:dataValidation>
        <x14:dataValidation type="list" allowBlank="1" showInputMessage="1" showErrorMessage="1" xr:uid="{E31E338D-DB1D-4489-ADF5-F65D81C8CE64}">
          <x14:formula1>
            <xm:f>'Drop Downs'!$F$2:$F$9</xm:f>
          </x14:formula1>
          <xm:sqref>B2:B77</xm:sqref>
        </x14:dataValidation>
        <x14:dataValidation type="list" allowBlank="1" showInputMessage="1" showErrorMessage="1" xr:uid="{DC982691-EE16-43B7-A2FB-9E0912F19DF3}">
          <x14:formula1>
            <xm:f>'Drop Downs'!$G$2:$G$9</xm:f>
          </x14:formula1>
          <xm:sqref>D2:D77</xm:sqref>
        </x14:dataValidation>
        <x14:dataValidation type="list" allowBlank="1" showInputMessage="1" showErrorMessage="1" xr:uid="{85DF4106-3885-48B5-8603-283F52C83BEC}">
          <x14:formula1>
            <xm:f>'Drop Downs'!$H$2:$H$5</xm:f>
          </x14:formula1>
          <xm:sqref>G2:G77</xm:sqref>
        </x14:dataValidation>
        <x14:dataValidation type="list" allowBlank="1" showInputMessage="1" showErrorMessage="1" xr:uid="{AB9A02D7-431E-4EBE-9E2E-1E03C3277909}">
          <x14:formula1>
            <xm:f>'Drop Downs'!$I$2:$I$4</xm:f>
          </x14:formula1>
          <xm:sqref>H2:H77</xm:sqref>
        </x14:dataValidation>
        <x14:dataValidation type="list" allowBlank="1" showInputMessage="1" showErrorMessage="1" xr:uid="{05F56BDB-1ED2-4169-AC59-649107C8BDA8}">
          <x14:formula1>
            <xm:f>'Drop Downs'!$J$2:$J$6</xm:f>
          </x14:formula1>
          <xm:sqref>K2:K77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139B-4854-4AC3-AFC5-C8ADCAF66652}">
  <dimension ref="A3:C24"/>
  <sheetViews>
    <sheetView topLeftCell="A3" zoomScale="85" zoomScaleNormal="85" workbookViewId="0">
      <selection activeCell="A9" sqref="A9"/>
    </sheetView>
  </sheetViews>
  <sheetFormatPr baseColWidth="10" defaultRowHeight="10"/>
  <cols>
    <col min="1" max="1" width="23.81640625" style="1" bestFit="1" customWidth="1"/>
    <col min="2" max="2" width="12.90625" style="1" bestFit="1" customWidth="1"/>
    <col min="3" max="3" width="10.36328125" style="1" bestFit="1" customWidth="1"/>
    <col min="4" max="16384" width="10.90625" style="1"/>
  </cols>
  <sheetData>
    <row r="3" spans="1:3">
      <c r="A3" s="18" t="s">
        <v>195</v>
      </c>
      <c r="B3" s="1" t="s">
        <v>199</v>
      </c>
      <c r="C3" s="1" t="s">
        <v>200</v>
      </c>
    </row>
    <row r="4" spans="1:3">
      <c r="A4" s="19" t="s">
        <v>48</v>
      </c>
      <c r="B4" s="17">
        <v>650000</v>
      </c>
      <c r="C4" s="17">
        <v>550000</v>
      </c>
    </row>
    <row r="5" spans="1:3">
      <c r="A5" s="20" t="s">
        <v>128</v>
      </c>
      <c r="B5" s="17">
        <v>350000</v>
      </c>
      <c r="C5" s="17">
        <v>330000</v>
      </c>
    </row>
    <row r="6" spans="1:3">
      <c r="A6" s="20" t="s">
        <v>129</v>
      </c>
      <c r="B6" s="17">
        <v>300000</v>
      </c>
      <c r="C6" s="17">
        <v>220000</v>
      </c>
    </row>
    <row r="7" spans="1:3">
      <c r="A7" s="19" t="s">
        <v>49</v>
      </c>
      <c r="B7" s="17">
        <v>1000000</v>
      </c>
      <c r="C7" s="17">
        <v>640000</v>
      </c>
    </row>
    <row r="8" spans="1:3">
      <c r="A8" s="20" t="s">
        <v>130</v>
      </c>
      <c r="B8" s="17">
        <v>300000</v>
      </c>
      <c r="C8" s="17">
        <v>330000</v>
      </c>
    </row>
    <row r="9" spans="1:3">
      <c r="A9" s="20" t="s">
        <v>132</v>
      </c>
      <c r="B9" s="17">
        <v>200000</v>
      </c>
      <c r="C9" s="17">
        <v>40000</v>
      </c>
    </row>
    <row r="10" spans="1:3">
      <c r="A10" s="20" t="s">
        <v>133</v>
      </c>
      <c r="B10" s="17">
        <v>200000</v>
      </c>
      <c r="C10" s="17">
        <v>40000</v>
      </c>
    </row>
    <row r="11" spans="1:3">
      <c r="A11" s="20" t="s">
        <v>131</v>
      </c>
      <c r="B11" s="17">
        <v>300000</v>
      </c>
      <c r="C11" s="17">
        <v>230000</v>
      </c>
    </row>
    <row r="12" spans="1:3">
      <c r="A12" s="19" t="s">
        <v>44</v>
      </c>
      <c r="B12" s="17">
        <v>750000</v>
      </c>
      <c r="C12" s="17">
        <v>450000</v>
      </c>
    </row>
    <row r="13" spans="1:3">
      <c r="A13" s="20" t="s">
        <v>136</v>
      </c>
      <c r="B13" s="17">
        <v>150000</v>
      </c>
      <c r="C13" s="17">
        <v>30000</v>
      </c>
    </row>
    <row r="14" spans="1:3">
      <c r="A14" s="20" t="s">
        <v>135</v>
      </c>
      <c r="B14" s="17">
        <v>200000</v>
      </c>
      <c r="C14" s="17">
        <v>90000</v>
      </c>
    </row>
    <row r="15" spans="1:3">
      <c r="A15" s="20" t="s">
        <v>137</v>
      </c>
      <c r="B15" s="17">
        <v>150000</v>
      </c>
      <c r="C15" s="17">
        <v>30000</v>
      </c>
    </row>
    <row r="16" spans="1:3">
      <c r="A16" s="20" t="s">
        <v>134</v>
      </c>
      <c r="B16" s="17">
        <v>250000</v>
      </c>
      <c r="C16" s="17">
        <v>300000</v>
      </c>
    </row>
    <row r="17" spans="1:3">
      <c r="A17" s="19" t="s">
        <v>43</v>
      </c>
      <c r="B17" s="17">
        <v>600000</v>
      </c>
      <c r="C17" s="17">
        <v>570000</v>
      </c>
    </row>
    <row r="18" spans="1:3">
      <c r="A18" s="20" t="s">
        <v>138</v>
      </c>
      <c r="B18" s="17">
        <v>100000</v>
      </c>
      <c r="C18" s="17">
        <v>200000</v>
      </c>
    </row>
    <row r="19" spans="1:3">
      <c r="A19" s="20" t="s">
        <v>198</v>
      </c>
      <c r="B19" s="17">
        <v>500000</v>
      </c>
      <c r="C19" s="17">
        <v>370000</v>
      </c>
    </row>
    <row r="20" spans="1:3">
      <c r="A20" s="19" t="s">
        <v>46</v>
      </c>
      <c r="B20" s="17">
        <v>400000</v>
      </c>
      <c r="C20" s="17">
        <v>380000</v>
      </c>
    </row>
    <row r="21" spans="1:3">
      <c r="A21" s="20" t="s">
        <v>127</v>
      </c>
      <c r="B21" s="17">
        <v>400000</v>
      </c>
      <c r="C21" s="17">
        <v>380000</v>
      </c>
    </row>
    <row r="22" spans="1:3">
      <c r="A22" s="19" t="s">
        <v>42</v>
      </c>
      <c r="B22" s="17">
        <v>400000</v>
      </c>
      <c r="C22" s="17">
        <v>35000</v>
      </c>
    </row>
    <row r="23" spans="1:3">
      <c r="A23" s="20" t="s">
        <v>126</v>
      </c>
      <c r="B23" s="17">
        <v>400000</v>
      </c>
      <c r="C23" s="17">
        <v>35000</v>
      </c>
    </row>
    <row r="24" spans="1:3">
      <c r="A24" s="19" t="s">
        <v>196</v>
      </c>
      <c r="B24" s="17">
        <v>3800000</v>
      </c>
      <c r="C24" s="17">
        <v>2625000</v>
      </c>
    </row>
  </sheetData>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CDA18-4E3C-4978-ABC3-C1CAFA596150}">
  <dimension ref="A3:C24"/>
  <sheetViews>
    <sheetView topLeftCell="A2" zoomScale="85" zoomScaleNormal="85" workbookViewId="0">
      <selection activeCell="C29" sqref="C29"/>
    </sheetView>
  </sheetViews>
  <sheetFormatPr baseColWidth="10" defaultRowHeight="10"/>
  <cols>
    <col min="1" max="1" width="23.81640625" style="1" bestFit="1" customWidth="1"/>
    <col min="2" max="2" width="15.26953125" style="1" bestFit="1" customWidth="1"/>
    <col min="3" max="3" width="15.08984375" style="1" bestFit="1" customWidth="1"/>
    <col min="4" max="16384" width="10.90625" style="1"/>
  </cols>
  <sheetData>
    <row r="3" spans="1:3">
      <c r="A3" s="18" t="s">
        <v>195</v>
      </c>
      <c r="B3" s="1" t="s">
        <v>201</v>
      </c>
      <c r="C3" s="1" t="s">
        <v>202</v>
      </c>
    </row>
    <row r="4" spans="1:3">
      <c r="A4" s="19" t="s">
        <v>48</v>
      </c>
      <c r="B4" s="17">
        <v>0</v>
      </c>
      <c r="C4" s="17">
        <v>0</v>
      </c>
    </row>
    <row r="5" spans="1:3">
      <c r="A5" s="20" t="s">
        <v>128</v>
      </c>
      <c r="B5" s="17">
        <v>0</v>
      </c>
      <c r="C5" s="17">
        <v>0</v>
      </c>
    </row>
    <row r="6" spans="1:3">
      <c r="A6" s="20" t="s">
        <v>129</v>
      </c>
      <c r="B6" s="17">
        <v>0</v>
      </c>
      <c r="C6" s="17">
        <v>0</v>
      </c>
    </row>
    <row r="7" spans="1:3">
      <c r="A7" s="19" t="s">
        <v>49</v>
      </c>
      <c r="B7" s="17">
        <v>1400000</v>
      </c>
      <c r="C7" s="17">
        <v>280000</v>
      </c>
    </row>
    <row r="8" spans="1:3">
      <c r="A8" s="20" t="s">
        <v>130</v>
      </c>
      <c r="B8" s="17">
        <v>600000</v>
      </c>
      <c r="C8" s="17">
        <v>120000</v>
      </c>
    </row>
    <row r="9" spans="1:3">
      <c r="A9" s="20" t="s">
        <v>132</v>
      </c>
      <c r="B9" s="17">
        <v>400000</v>
      </c>
      <c r="C9" s="17">
        <v>80000</v>
      </c>
    </row>
    <row r="10" spans="1:3">
      <c r="A10" s="20" t="s">
        <v>133</v>
      </c>
      <c r="B10" s="17">
        <v>400000</v>
      </c>
      <c r="C10" s="17">
        <v>80000</v>
      </c>
    </row>
    <row r="11" spans="1:3">
      <c r="A11" s="20" t="s">
        <v>131</v>
      </c>
      <c r="B11" s="17">
        <v>0</v>
      </c>
      <c r="C11" s="17">
        <v>0</v>
      </c>
    </row>
    <row r="12" spans="1:3">
      <c r="A12" s="19" t="s">
        <v>44</v>
      </c>
      <c r="B12" s="17">
        <v>1500000</v>
      </c>
      <c r="C12" s="17">
        <v>170000</v>
      </c>
    </row>
    <row r="13" spans="1:3">
      <c r="A13" s="20" t="s">
        <v>136</v>
      </c>
      <c r="B13" s="17">
        <v>300000</v>
      </c>
      <c r="C13" s="17">
        <v>40000</v>
      </c>
    </row>
    <row r="14" spans="1:3">
      <c r="A14" s="20" t="s">
        <v>135</v>
      </c>
      <c r="B14" s="17">
        <v>400000</v>
      </c>
      <c r="C14" s="17">
        <v>40000</v>
      </c>
    </row>
    <row r="15" spans="1:3">
      <c r="A15" s="20" t="s">
        <v>137</v>
      </c>
      <c r="B15" s="17">
        <v>300000</v>
      </c>
      <c r="C15" s="17">
        <v>10000</v>
      </c>
    </row>
    <row r="16" spans="1:3">
      <c r="A16" s="20" t="s">
        <v>134</v>
      </c>
      <c r="B16" s="17">
        <v>500000</v>
      </c>
      <c r="C16" s="17">
        <v>80000</v>
      </c>
    </row>
    <row r="17" spans="1:3">
      <c r="A17" s="19" t="s">
        <v>43</v>
      </c>
      <c r="B17" s="17">
        <v>1200000</v>
      </c>
      <c r="C17" s="17">
        <v>305000</v>
      </c>
    </row>
    <row r="18" spans="1:3">
      <c r="A18" s="20" t="s">
        <v>138</v>
      </c>
      <c r="B18" s="17">
        <v>200000</v>
      </c>
      <c r="C18" s="17">
        <v>30000</v>
      </c>
    </row>
    <row r="19" spans="1:3">
      <c r="A19" s="20" t="s">
        <v>198</v>
      </c>
      <c r="B19" s="17">
        <v>1000000</v>
      </c>
      <c r="C19" s="17">
        <v>275000</v>
      </c>
    </row>
    <row r="20" spans="1:3">
      <c r="A20" s="19" t="s">
        <v>46</v>
      </c>
      <c r="B20" s="17">
        <v>800000</v>
      </c>
      <c r="C20" s="17">
        <v>130000</v>
      </c>
    </row>
    <row r="21" spans="1:3">
      <c r="A21" s="20" t="s">
        <v>127</v>
      </c>
      <c r="B21" s="17">
        <v>800000</v>
      </c>
      <c r="C21" s="17">
        <v>130000</v>
      </c>
    </row>
    <row r="22" spans="1:3">
      <c r="A22" s="19" t="s">
        <v>42</v>
      </c>
      <c r="B22" s="17">
        <v>0</v>
      </c>
      <c r="C22" s="17">
        <v>0</v>
      </c>
    </row>
    <row r="23" spans="1:3">
      <c r="A23" s="20" t="s">
        <v>126</v>
      </c>
      <c r="B23" s="17">
        <v>0</v>
      </c>
      <c r="C23" s="17">
        <v>0</v>
      </c>
    </row>
    <row r="24" spans="1:3">
      <c r="A24" s="19" t="s">
        <v>196</v>
      </c>
      <c r="B24" s="17">
        <v>4900000</v>
      </c>
      <c r="C24" s="17">
        <v>885000</v>
      </c>
    </row>
  </sheetData>
  <pageMargins left="0.7" right="0.7" top="0.78740157499999996" bottom="0.78740157499999996"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8C3A-0BE8-42EF-A4E8-3B2ACD3BA558}">
  <dimension ref="A1:C24"/>
  <sheetViews>
    <sheetView zoomScale="85" zoomScaleNormal="85" workbookViewId="0">
      <selection activeCell="C19" sqref="C19"/>
    </sheetView>
  </sheetViews>
  <sheetFormatPr baseColWidth="10" defaultRowHeight="10"/>
  <cols>
    <col min="1" max="1" width="23.81640625" style="1" bestFit="1" customWidth="1"/>
    <col min="2" max="2" width="20" style="1" bestFit="1" customWidth="1"/>
    <col min="3" max="3" width="19.7265625" style="1" bestFit="1" customWidth="1"/>
    <col min="4" max="16384" width="10.90625" style="1"/>
  </cols>
  <sheetData>
    <row r="1" spans="1:3" ht="14.5">
      <c r="A1"/>
      <c r="B1"/>
    </row>
    <row r="3" spans="1:3">
      <c r="A3" s="18" t="s">
        <v>195</v>
      </c>
      <c r="B3" s="1" t="s">
        <v>203</v>
      </c>
      <c r="C3" s="1" t="s">
        <v>204</v>
      </c>
    </row>
    <row r="4" spans="1:3">
      <c r="A4" s="19" t="s">
        <v>48</v>
      </c>
      <c r="B4" s="17">
        <v>2000000</v>
      </c>
      <c r="C4" s="17">
        <v>290000</v>
      </c>
    </row>
    <row r="5" spans="1:3">
      <c r="A5" s="20" t="s">
        <v>128</v>
      </c>
      <c r="B5" s="17">
        <v>1400000</v>
      </c>
      <c r="C5" s="17">
        <v>185000</v>
      </c>
    </row>
    <row r="6" spans="1:3">
      <c r="A6" s="20" t="s">
        <v>129</v>
      </c>
      <c r="B6" s="17">
        <v>600000</v>
      </c>
      <c r="C6" s="17">
        <v>105000</v>
      </c>
    </row>
    <row r="7" spans="1:3">
      <c r="A7" s="19" t="s">
        <v>49</v>
      </c>
      <c r="B7" s="17">
        <v>700000</v>
      </c>
      <c r="C7" s="17">
        <v>90000</v>
      </c>
    </row>
    <row r="8" spans="1:3">
      <c r="A8" s="20" t="s">
        <v>130</v>
      </c>
      <c r="B8" s="17">
        <v>0</v>
      </c>
      <c r="C8" s="17">
        <v>0</v>
      </c>
    </row>
    <row r="9" spans="1:3">
      <c r="A9" s="20" t="s">
        <v>132</v>
      </c>
      <c r="B9" s="17">
        <v>0</v>
      </c>
      <c r="C9" s="17">
        <v>0</v>
      </c>
    </row>
    <row r="10" spans="1:3">
      <c r="A10" s="20" t="s">
        <v>133</v>
      </c>
      <c r="B10" s="17">
        <v>0</v>
      </c>
      <c r="C10" s="17">
        <v>0</v>
      </c>
    </row>
    <row r="11" spans="1:3">
      <c r="A11" s="20" t="s">
        <v>131</v>
      </c>
      <c r="B11" s="17">
        <v>700000</v>
      </c>
      <c r="C11" s="17">
        <v>90000</v>
      </c>
    </row>
    <row r="12" spans="1:3">
      <c r="A12" s="19" t="s">
        <v>44</v>
      </c>
      <c r="B12" s="17">
        <v>0</v>
      </c>
      <c r="C12" s="17">
        <v>0</v>
      </c>
    </row>
    <row r="13" spans="1:3">
      <c r="A13" s="20" t="s">
        <v>136</v>
      </c>
      <c r="B13" s="17">
        <v>0</v>
      </c>
      <c r="C13" s="17">
        <v>0</v>
      </c>
    </row>
    <row r="14" spans="1:3">
      <c r="A14" s="20" t="s">
        <v>135</v>
      </c>
      <c r="B14" s="17">
        <v>0</v>
      </c>
      <c r="C14" s="17">
        <v>0</v>
      </c>
    </row>
    <row r="15" spans="1:3">
      <c r="A15" s="20" t="s">
        <v>137</v>
      </c>
      <c r="B15" s="17">
        <v>0</v>
      </c>
      <c r="C15" s="17">
        <v>0</v>
      </c>
    </row>
    <row r="16" spans="1:3">
      <c r="A16" s="20" t="s">
        <v>134</v>
      </c>
      <c r="B16" s="17">
        <v>0</v>
      </c>
      <c r="C16" s="17">
        <v>0</v>
      </c>
    </row>
    <row r="17" spans="1:3">
      <c r="A17" s="19" t="s">
        <v>43</v>
      </c>
      <c r="B17" s="17">
        <v>0</v>
      </c>
      <c r="C17" s="17">
        <v>0</v>
      </c>
    </row>
    <row r="18" spans="1:3">
      <c r="A18" s="20" t="s">
        <v>138</v>
      </c>
      <c r="B18" s="17">
        <v>0</v>
      </c>
      <c r="C18" s="17">
        <v>0</v>
      </c>
    </row>
    <row r="19" spans="1:3">
      <c r="A19" s="20" t="s">
        <v>198</v>
      </c>
      <c r="B19" s="17">
        <v>0</v>
      </c>
      <c r="C19" s="17">
        <v>0</v>
      </c>
    </row>
    <row r="20" spans="1:3">
      <c r="A20" s="19" t="s">
        <v>46</v>
      </c>
      <c r="B20" s="17">
        <v>0</v>
      </c>
      <c r="C20" s="17">
        <v>0</v>
      </c>
    </row>
    <row r="21" spans="1:3">
      <c r="A21" s="20" t="s">
        <v>127</v>
      </c>
      <c r="B21" s="17">
        <v>0</v>
      </c>
      <c r="C21" s="17">
        <v>0</v>
      </c>
    </row>
    <row r="22" spans="1:3">
      <c r="A22" s="19" t="s">
        <v>42</v>
      </c>
      <c r="B22" s="17">
        <v>1100000</v>
      </c>
      <c r="C22" s="17">
        <v>0</v>
      </c>
    </row>
    <row r="23" spans="1:3">
      <c r="A23" s="20" t="s">
        <v>126</v>
      </c>
      <c r="B23" s="17">
        <v>1100000</v>
      </c>
      <c r="C23" s="17">
        <v>0</v>
      </c>
    </row>
    <row r="24" spans="1:3">
      <c r="A24" s="19" t="s">
        <v>196</v>
      </c>
      <c r="B24" s="17">
        <v>3800000</v>
      </c>
      <c r="C24" s="17">
        <v>380000</v>
      </c>
    </row>
  </sheetData>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A341-012F-4CE2-AD55-D0A4984ADD54}">
  <dimension ref="A1:C68"/>
  <sheetViews>
    <sheetView zoomScale="55" zoomScaleNormal="55" workbookViewId="0">
      <selection activeCell="B4" sqref="B4"/>
    </sheetView>
  </sheetViews>
  <sheetFormatPr baseColWidth="10" defaultRowHeight="10"/>
  <cols>
    <col min="1" max="1" width="19.453125" style="1" bestFit="1" customWidth="1"/>
    <col min="2" max="2" width="15.26953125" style="1" bestFit="1" customWidth="1"/>
    <col min="3" max="3" width="19.7265625" style="1" bestFit="1" customWidth="1"/>
    <col min="4" max="16384" width="10.90625" style="1"/>
  </cols>
  <sheetData>
    <row r="1" spans="1:3">
      <c r="A1" s="18" t="s">
        <v>16</v>
      </c>
      <c r="B1" s="1" t="s">
        <v>205</v>
      </c>
    </row>
    <row r="3" spans="1:3" ht="14.5">
      <c r="A3" s="18" t="s">
        <v>195</v>
      </c>
      <c r="B3" s="1" t="s">
        <v>206</v>
      </c>
      <c r="C3"/>
    </row>
    <row r="4" spans="1:3" ht="14.5">
      <c r="A4" s="19" t="s">
        <v>28</v>
      </c>
      <c r="B4" s="2">
        <v>53</v>
      </c>
      <c r="C4"/>
    </row>
    <row r="5" spans="1:3" ht="14.5">
      <c r="A5" s="19" t="s">
        <v>39</v>
      </c>
      <c r="B5" s="2">
        <v>7</v>
      </c>
      <c r="C5"/>
    </row>
    <row r="6" spans="1:3" ht="14.5">
      <c r="A6" s="19" t="s">
        <v>38</v>
      </c>
      <c r="B6" s="2">
        <v>16</v>
      </c>
      <c r="C6"/>
    </row>
    <row r="7" spans="1:3" ht="14.5">
      <c r="A7" s="19" t="s">
        <v>196</v>
      </c>
      <c r="B7" s="2">
        <v>76</v>
      </c>
      <c r="C7"/>
    </row>
    <row r="8" spans="1:3" ht="14.5">
      <c r="A8"/>
      <c r="B8"/>
      <c r="C8"/>
    </row>
    <row r="9" spans="1:3" ht="14.5">
      <c r="A9"/>
      <c r="B9"/>
      <c r="C9"/>
    </row>
    <row r="10" spans="1:3" ht="14.5">
      <c r="A10"/>
      <c r="B10"/>
      <c r="C10"/>
    </row>
    <row r="11" spans="1:3" ht="14.5">
      <c r="A11"/>
      <c r="B11"/>
      <c r="C11"/>
    </row>
    <row r="12" spans="1:3" ht="14.5">
      <c r="A12"/>
      <c r="B12"/>
      <c r="C12"/>
    </row>
    <row r="13" spans="1:3" ht="14.5">
      <c r="A13"/>
      <c r="B13"/>
      <c r="C13"/>
    </row>
    <row r="14" spans="1:3" ht="14.5">
      <c r="A14"/>
      <c r="B14"/>
      <c r="C14"/>
    </row>
    <row r="15" spans="1:3" ht="14.5">
      <c r="A15"/>
      <c r="B15"/>
      <c r="C15"/>
    </row>
    <row r="16" spans="1:3" ht="14.5">
      <c r="A16"/>
      <c r="B16"/>
      <c r="C16"/>
    </row>
    <row r="17" spans="1:3" ht="14.5">
      <c r="A17"/>
      <c r="B17"/>
      <c r="C17"/>
    </row>
    <row r="18" spans="1:3" ht="14.5">
      <c r="A18"/>
      <c r="B18"/>
      <c r="C18"/>
    </row>
    <row r="19" spans="1:3" ht="14.5">
      <c r="A19"/>
      <c r="B19"/>
      <c r="C19"/>
    </row>
    <row r="20" spans="1:3" ht="14.5">
      <c r="A20"/>
      <c r="B20"/>
      <c r="C20"/>
    </row>
    <row r="21" spans="1:3" ht="14.5">
      <c r="A21"/>
      <c r="B21"/>
      <c r="C21"/>
    </row>
    <row r="22" spans="1:3" ht="14.5">
      <c r="A22"/>
      <c r="B22"/>
      <c r="C22"/>
    </row>
    <row r="23" spans="1:3" ht="14.5">
      <c r="A23"/>
      <c r="B23"/>
      <c r="C23"/>
    </row>
    <row r="24" spans="1:3" ht="14.5">
      <c r="A24"/>
      <c r="B24"/>
    </row>
    <row r="25" spans="1:3" ht="14.5">
      <c r="A25"/>
      <c r="B25"/>
    </row>
    <row r="26" spans="1:3" ht="14.5">
      <c r="A26"/>
      <c r="B26"/>
    </row>
    <row r="27" spans="1:3" ht="14.5">
      <c r="A27"/>
      <c r="B27"/>
    </row>
    <row r="28" spans="1:3" ht="14.5">
      <c r="A28"/>
      <c r="B28"/>
    </row>
    <row r="29" spans="1:3" ht="14.5">
      <c r="A29"/>
      <c r="B29"/>
    </row>
    <row r="30" spans="1:3" ht="14.5">
      <c r="A30"/>
      <c r="B30"/>
    </row>
    <row r="31" spans="1:3" ht="14.5">
      <c r="A31"/>
      <c r="B31"/>
    </row>
    <row r="32" spans="1:3" ht="14.5">
      <c r="A32"/>
      <c r="B32"/>
    </row>
    <row r="33" spans="1:2" ht="14.5">
      <c r="A33"/>
      <c r="B33"/>
    </row>
    <row r="34" spans="1:2" ht="14.5">
      <c r="A34"/>
      <c r="B34"/>
    </row>
    <row r="35" spans="1:2" ht="14.5">
      <c r="A35"/>
      <c r="B35"/>
    </row>
    <row r="36" spans="1:2" ht="14.5">
      <c r="A36"/>
      <c r="B36"/>
    </row>
    <row r="37" spans="1:2" ht="14.5">
      <c r="A37"/>
      <c r="B37"/>
    </row>
    <row r="38" spans="1:2" ht="14.5">
      <c r="A38"/>
      <c r="B38"/>
    </row>
    <row r="39" spans="1:2" ht="14.5">
      <c r="A39"/>
      <c r="B39"/>
    </row>
    <row r="40" spans="1:2" ht="14.5">
      <c r="A40"/>
      <c r="B40"/>
    </row>
    <row r="41" spans="1:2" ht="14.5">
      <c r="A41"/>
      <c r="B41"/>
    </row>
    <row r="42" spans="1:2" ht="14.5">
      <c r="A42"/>
      <c r="B42"/>
    </row>
    <row r="43" spans="1:2" ht="14.5">
      <c r="A43"/>
      <c r="B43"/>
    </row>
    <row r="44" spans="1:2" ht="14.5">
      <c r="A44"/>
      <c r="B44"/>
    </row>
    <row r="45" spans="1:2" ht="14.5">
      <c r="A45"/>
      <c r="B45"/>
    </row>
    <row r="46" spans="1:2" ht="14.5">
      <c r="A46"/>
      <c r="B46"/>
    </row>
    <row r="47" spans="1:2" ht="14.5">
      <c r="A47"/>
      <c r="B47"/>
    </row>
    <row r="48" spans="1:2" ht="14.5">
      <c r="A48"/>
      <c r="B48"/>
    </row>
    <row r="49" spans="1:2" ht="14.5">
      <c r="A49"/>
      <c r="B49"/>
    </row>
    <row r="50" spans="1:2" ht="14.5">
      <c r="A50"/>
      <c r="B50"/>
    </row>
    <row r="51" spans="1:2" ht="14.5">
      <c r="A51"/>
      <c r="B51"/>
    </row>
    <row r="52" spans="1:2" ht="14.5">
      <c r="A52"/>
      <c r="B52"/>
    </row>
    <row r="53" spans="1:2" ht="14.5">
      <c r="A53"/>
      <c r="B53"/>
    </row>
    <row r="54" spans="1:2" ht="14.5">
      <c r="A54"/>
      <c r="B54"/>
    </row>
    <row r="55" spans="1:2" ht="14.5">
      <c r="A55"/>
      <c r="B55"/>
    </row>
    <row r="56" spans="1:2" ht="14.5">
      <c r="A56"/>
      <c r="B56"/>
    </row>
    <row r="57" spans="1:2" ht="14.5">
      <c r="A57"/>
      <c r="B57"/>
    </row>
    <row r="58" spans="1:2" ht="14.5">
      <c r="A58"/>
      <c r="B58"/>
    </row>
    <row r="59" spans="1:2" ht="14.5">
      <c r="A59"/>
      <c r="B59"/>
    </row>
    <row r="60" spans="1:2" ht="14.5">
      <c r="A60"/>
      <c r="B60"/>
    </row>
    <row r="61" spans="1:2" ht="14.5">
      <c r="A61"/>
      <c r="B61"/>
    </row>
    <row r="62" spans="1:2" ht="14.5">
      <c r="A62"/>
      <c r="B62"/>
    </row>
    <row r="63" spans="1:2" ht="14.5">
      <c r="A63"/>
      <c r="B63"/>
    </row>
    <row r="64" spans="1:2" ht="14.5">
      <c r="A64"/>
      <c r="B64"/>
    </row>
    <row r="65" spans="1:2" ht="14.5">
      <c r="A65"/>
      <c r="B65"/>
    </row>
    <row r="66" spans="1:2" ht="14.5">
      <c r="A66"/>
      <c r="B66"/>
    </row>
    <row r="67" spans="1:2" ht="14.5">
      <c r="A67"/>
      <c r="B67"/>
    </row>
    <row r="68" spans="1:2" ht="14.5">
      <c r="A68"/>
      <c r="B68"/>
    </row>
  </sheetData>
  <pageMargins left="0.7" right="0.7" top="0.78740157499999996" bottom="0.78740157499999996"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C1640-06C4-46AD-A3E5-C221D09E3F5F}">
  <dimension ref="A1:C68"/>
  <sheetViews>
    <sheetView topLeftCell="A3" zoomScale="130" zoomScaleNormal="130" workbookViewId="0">
      <selection activeCell="B6" sqref="B6"/>
    </sheetView>
  </sheetViews>
  <sheetFormatPr baseColWidth="10" defaultRowHeight="10"/>
  <cols>
    <col min="1" max="1" width="16.08984375" style="1" bestFit="1" customWidth="1"/>
    <col min="2" max="2" width="14.453125" style="1" bestFit="1" customWidth="1"/>
    <col min="3" max="3" width="19.7265625" style="1" bestFit="1" customWidth="1"/>
    <col min="4" max="16384" width="10.90625" style="1"/>
  </cols>
  <sheetData>
    <row r="1" spans="1:3" ht="14.5">
      <c r="A1"/>
      <c r="B1"/>
    </row>
    <row r="2" spans="1:3">
      <c r="A2" s="18" t="s">
        <v>16</v>
      </c>
      <c r="B2" s="1" t="s">
        <v>205</v>
      </c>
    </row>
    <row r="3" spans="1:3" ht="14.5">
      <c r="A3"/>
      <c r="B3"/>
      <c r="C3"/>
    </row>
    <row r="4" spans="1:3" ht="14.5">
      <c r="A4" s="18" t="s">
        <v>195</v>
      </c>
      <c r="B4" s="1" t="s">
        <v>207</v>
      </c>
      <c r="C4"/>
    </row>
    <row r="5" spans="1:3" ht="14.5">
      <c r="A5" s="19" t="s">
        <v>28</v>
      </c>
      <c r="B5" s="2">
        <v>58</v>
      </c>
      <c r="C5"/>
    </row>
    <row r="6" spans="1:3" ht="14.5">
      <c r="A6" s="19" t="s">
        <v>39</v>
      </c>
      <c r="B6" s="2">
        <v>10</v>
      </c>
      <c r="C6"/>
    </row>
    <row r="7" spans="1:3" ht="14.5">
      <c r="A7" s="19" t="s">
        <v>38</v>
      </c>
      <c r="B7" s="2">
        <v>8</v>
      </c>
      <c r="C7"/>
    </row>
    <row r="8" spans="1:3" ht="14.5">
      <c r="A8" s="19" t="s">
        <v>196</v>
      </c>
      <c r="B8" s="2">
        <v>76</v>
      </c>
      <c r="C8"/>
    </row>
    <row r="9" spans="1:3" ht="14.5">
      <c r="A9"/>
      <c r="B9"/>
      <c r="C9"/>
    </row>
    <row r="10" spans="1:3" ht="14.5">
      <c r="A10"/>
      <c r="B10"/>
      <c r="C10"/>
    </row>
    <row r="11" spans="1:3" ht="14.5">
      <c r="A11"/>
      <c r="B11"/>
      <c r="C11"/>
    </row>
    <row r="12" spans="1:3" ht="14.5">
      <c r="A12"/>
      <c r="B12"/>
      <c r="C12"/>
    </row>
    <row r="13" spans="1:3" ht="14.5">
      <c r="A13"/>
      <c r="B13"/>
      <c r="C13"/>
    </row>
    <row r="14" spans="1:3" ht="14.5">
      <c r="A14"/>
      <c r="B14"/>
      <c r="C14"/>
    </row>
    <row r="15" spans="1:3" ht="14.5">
      <c r="A15"/>
      <c r="B15"/>
      <c r="C15"/>
    </row>
    <row r="16" spans="1:3" ht="14.5">
      <c r="A16"/>
      <c r="B16"/>
      <c r="C16"/>
    </row>
    <row r="17" spans="1:3" ht="14.5">
      <c r="A17"/>
      <c r="B17"/>
      <c r="C17"/>
    </row>
    <row r="18" spans="1:3" ht="14.5">
      <c r="A18"/>
      <c r="B18"/>
      <c r="C18"/>
    </row>
    <row r="19" spans="1:3" ht="14.5">
      <c r="A19"/>
      <c r="B19"/>
      <c r="C19"/>
    </row>
    <row r="20" spans="1:3" ht="14.5">
      <c r="A20"/>
      <c r="B20"/>
      <c r="C20"/>
    </row>
    <row r="21" spans="1:3" ht="14.5">
      <c r="A21"/>
      <c r="B21"/>
      <c r="C21"/>
    </row>
    <row r="22" spans="1:3" ht="14.5">
      <c r="A22"/>
      <c r="B22"/>
      <c r="C22"/>
    </row>
    <row r="23" spans="1:3" ht="14.5">
      <c r="A23"/>
      <c r="B23"/>
      <c r="C23"/>
    </row>
    <row r="24" spans="1:3" ht="14.5">
      <c r="A24"/>
      <c r="B24"/>
    </row>
    <row r="25" spans="1:3" ht="14.5">
      <c r="A25"/>
      <c r="B25"/>
    </row>
    <row r="26" spans="1:3" ht="14.5">
      <c r="A26"/>
      <c r="B26"/>
    </row>
    <row r="27" spans="1:3" ht="14.5">
      <c r="A27"/>
      <c r="B27"/>
    </row>
    <row r="28" spans="1:3" ht="14.5">
      <c r="A28"/>
      <c r="B28"/>
    </row>
    <row r="29" spans="1:3" ht="14.5">
      <c r="A29"/>
      <c r="B29"/>
    </row>
    <row r="30" spans="1:3" ht="14.5">
      <c r="A30"/>
      <c r="B30"/>
    </row>
    <row r="31" spans="1:3" ht="14.5">
      <c r="A31"/>
      <c r="B31"/>
    </row>
    <row r="32" spans="1:3" ht="14.5">
      <c r="A32"/>
      <c r="B32"/>
    </row>
    <row r="33" spans="1:2" ht="14.5">
      <c r="A33"/>
      <c r="B33"/>
    </row>
    <row r="34" spans="1:2" ht="14.5">
      <c r="A34"/>
      <c r="B34"/>
    </row>
    <row r="35" spans="1:2" ht="14.5">
      <c r="A35"/>
      <c r="B35"/>
    </row>
    <row r="36" spans="1:2" ht="14.5">
      <c r="A36"/>
      <c r="B36"/>
    </row>
    <row r="37" spans="1:2" ht="14.5">
      <c r="A37"/>
      <c r="B37"/>
    </row>
    <row r="38" spans="1:2" ht="14.5">
      <c r="A38"/>
      <c r="B38"/>
    </row>
    <row r="39" spans="1:2" ht="14.5">
      <c r="A39"/>
      <c r="B39"/>
    </row>
    <row r="40" spans="1:2" ht="14.5">
      <c r="A40"/>
      <c r="B40"/>
    </row>
    <row r="41" spans="1:2" ht="14.5">
      <c r="A41"/>
      <c r="B41"/>
    </row>
    <row r="42" spans="1:2" ht="14.5">
      <c r="A42"/>
      <c r="B42"/>
    </row>
    <row r="43" spans="1:2" ht="14.5">
      <c r="A43"/>
      <c r="B43"/>
    </row>
    <row r="44" spans="1:2" ht="14.5">
      <c r="A44"/>
      <c r="B44"/>
    </row>
    <row r="45" spans="1:2" ht="14.5">
      <c r="A45"/>
      <c r="B45"/>
    </row>
    <row r="46" spans="1:2" ht="14.5">
      <c r="A46"/>
      <c r="B46"/>
    </row>
    <row r="47" spans="1:2" ht="14.5">
      <c r="A47"/>
      <c r="B47"/>
    </row>
    <row r="48" spans="1:2" ht="14.5">
      <c r="A48"/>
      <c r="B48"/>
    </row>
    <row r="49" spans="1:2" ht="14.5">
      <c r="A49"/>
      <c r="B49"/>
    </row>
    <row r="50" spans="1:2" ht="14.5">
      <c r="A50"/>
      <c r="B50"/>
    </row>
    <row r="51" spans="1:2" ht="14.5">
      <c r="A51"/>
      <c r="B51"/>
    </row>
    <row r="52" spans="1:2" ht="14.5">
      <c r="A52"/>
      <c r="B52"/>
    </row>
    <row r="53" spans="1:2" ht="14.5">
      <c r="A53"/>
      <c r="B53"/>
    </row>
    <row r="54" spans="1:2" ht="14.5">
      <c r="A54"/>
      <c r="B54"/>
    </row>
    <row r="55" spans="1:2" ht="14.5">
      <c r="A55"/>
      <c r="B55"/>
    </row>
    <row r="56" spans="1:2" ht="14.5">
      <c r="A56"/>
      <c r="B56"/>
    </row>
    <row r="57" spans="1:2" ht="14.5">
      <c r="A57"/>
      <c r="B57"/>
    </row>
    <row r="58" spans="1:2" ht="14.5">
      <c r="A58"/>
      <c r="B58"/>
    </row>
    <row r="59" spans="1:2" ht="14.5">
      <c r="A59"/>
      <c r="B59"/>
    </row>
    <row r="60" spans="1:2" ht="14.5">
      <c r="A60"/>
      <c r="B60"/>
    </row>
    <row r="61" spans="1:2" ht="14.5">
      <c r="A61"/>
      <c r="B61"/>
    </row>
    <row r="62" spans="1:2" ht="14.5">
      <c r="A62"/>
      <c r="B62"/>
    </row>
    <row r="63" spans="1:2" ht="14.5">
      <c r="A63"/>
      <c r="B63"/>
    </row>
    <row r="64" spans="1:2" ht="14.5">
      <c r="A64"/>
      <c r="B64"/>
    </row>
    <row r="65" spans="1:2" ht="14.5">
      <c r="A65"/>
      <c r="B65"/>
    </row>
    <row r="66" spans="1:2" ht="14.5">
      <c r="A66"/>
      <c r="B66"/>
    </row>
    <row r="67" spans="1:2" ht="14.5">
      <c r="A67"/>
      <c r="B67"/>
    </row>
    <row r="68" spans="1:2" ht="14.5">
      <c r="A68"/>
      <c r="B68"/>
    </row>
  </sheetData>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BB7FA-E655-4E49-8740-ABBF13802944}">
  <dimension ref="A1:C68"/>
  <sheetViews>
    <sheetView zoomScale="70" zoomScaleNormal="70" workbookViewId="0">
      <selection activeCell="N22" sqref="N22"/>
    </sheetView>
  </sheetViews>
  <sheetFormatPr baseColWidth="10" defaultRowHeight="10"/>
  <cols>
    <col min="1" max="1" width="18.81640625" style="1" bestFit="1" customWidth="1"/>
    <col min="2" max="2" width="11.90625" style="1" bestFit="1" customWidth="1"/>
    <col min="3" max="3" width="19.7265625" style="1" bestFit="1" customWidth="1"/>
    <col min="4" max="16384" width="10.90625" style="1"/>
  </cols>
  <sheetData>
    <row r="1" spans="1:3" ht="14.5">
      <c r="A1"/>
      <c r="B1"/>
    </row>
    <row r="2" spans="1:3">
      <c r="A2" s="18" t="s">
        <v>16</v>
      </c>
      <c r="B2" s="1" t="s">
        <v>205</v>
      </c>
    </row>
    <row r="3" spans="1:3" ht="14.5">
      <c r="A3"/>
      <c r="B3"/>
      <c r="C3"/>
    </row>
    <row r="4" spans="1:3" ht="14.5">
      <c r="A4" s="18" t="s">
        <v>195</v>
      </c>
      <c r="B4" s="1" t="s">
        <v>208</v>
      </c>
      <c r="C4"/>
    </row>
    <row r="5" spans="1:3" ht="14.5">
      <c r="A5" s="19" t="s">
        <v>29</v>
      </c>
      <c r="B5" s="2">
        <v>73</v>
      </c>
      <c r="C5"/>
    </row>
    <row r="6" spans="1:3" ht="14.5">
      <c r="A6" s="19" t="s">
        <v>33</v>
      </c>
      <c r="B6" s="2">
        <v>3</v>
      </c>
      <c r="C6"/>
    </row>
    <row r="7" spans="1:3" ht="14.5">
      <c r="A7" s="19" t="s">
        <v>196</v>
      </c>
      <c r="B7" s="2">
        <v>76</v>
      </c>
      <c r="C7"/>
    </row>
    <row r="8" spans="1:3" ht="14.5">
      <c r="A8"/>
      <c r="B8"/>
      <c r="C8"/>
    </row>
    <row r="9" spans="1:3" ht="14.5">
      <c r="A9"/>
      <c r="B9"/>
      <c r="C9"/>
    </row>
    <row r="10" spans="1:3" ht="14.5">
      <c r="A10"/>
      <c r="B10"/>
      <c r="C10"/>
    </row>
    <row r="11" spans="1:3" ht="14.5">
      <c r="A11"/>
      <c r="B11"/>
      <c r="C11"/>
    </row>
    <row r="12" spans="1:3" ht="14.5">
      <c r="A12"/>
      <c r="B12"/>
      <c r="C12"/>
    </row>
    <row r="13" spans="1:3" ht="14.5">
      <c r="A13"/>
      <c r="B13"/>
      <c r="C13"/>
    </row>
    <row r="14" spans="1:3" ht="14.5">
      <c r="A14"/>
      <c r="B14"/>
      <c r="C14"/>
    </row>
    <row r="15" spans="1:3" ht="14.5">
      <c r="A15"/>
      <c r="B15"/>
      <c r="C15"/>
    </row>
    <row r="16" spans="1:3" ht="14.5">
      <c r="A16"/>
      <c r="B16"/>
      <c r="C16"/>
    </row>
    <row r="17" spans="1:3" ht="14.5">
      <c r="A17"/>
      <c r="B17"/>
      <c r="C17"/>
    </row>
    <row r="18" spans="1:3" ht="14.5">
      <c r="A18"/>
      <c r="B18"/>
      <c r="C18"/>
    </row>
    <row r="19" spans="1:3" ht="14.5">
      <c r="A19"/>
      <c r="B19"/>
      <c r="C19"/>
    </row>
    <row r="20" spans="1:3" ht="14.5">
      <c r="A20"/>
      <c r="B20"/>
      <c r="C20"/>
    </row>
    <row r="21" spans="1:3" ht="14.5">
      <c r="A21"/>
      <c r="B21"/>
      <c r="C21"/>
    </row>
    <row r="22" spans="1:3" ht="14.5">
      <c r="A22"/>
      <c r="B22"/>
      <c r="C22"/>
    </row>
    <row r="23" spans="1:3" ht="14.5">
      <c r="A23"/>
      <c r="B23"/>
      <c r="C23"/>
    </row>
    <row r="24" spans="1:3" ht="14.5">
      <c r="A24"/>
      <c r="B24"/>
    </row>
    <row r="25" spans="1:3" ht="14.5">
      <c r="A25"/>
      <c r="B25"/>
    </row>
    <row r="26" spans="1:3" ht="14.5">
      <c r="A26"/>
      <c r="B26"/>
    </row>
    <row r="27" spans="1:3" ht="14.5">
      <c r="A27"/>
      <c r="B27"/>
    </row>
    <row r="28" spans="1:3" ht="14.5">
      <c r="A28"/>
      <c r="B28"/>
    </row>
    <row r="29" spans="1:3" ht="14.5">
      <c r="A29"/>
      <c r="B29"/>
    </row>
    <row r="30" spans="1:3" ht="14.5">
      <c r="A30"/>
      <c r="B30"/>
    </row>
    <row r="31" spans="1:3" ht="14.5">
      <c r="A31"/>
      <c r="B31"/>
    </row>
    <row r="32" spans="1:3" ht="14.5">
      <c r="A32"/>
      <c r="B32"/>
    </row>
    <row r="33" spans="1:2" ht="14.5">
      <c r="A33"/>
      <c r="B33"/>
    </row>
    <row r="34" spans="1:2" ht="14.5">
      <c r="A34"/>
      <c r="B34"/>
    </row>
    <row r="35" spans="1:2" ht="14.5">
      <c r="A35"/>
      <c r="B35"/>
    </row>
    <row r="36" spans="1:2" ht="14.5">
      <c r="A36"/>
      <c r="B36"/>
    </row>
    <row r="37" spans="1:2" ht="14.5">
      <c r="A37"/>
      <c r="B37"/>
    </row>
    <row r="38" spans="1:2" ht="14.5">
      <c r="A38"/>
      <c r="B38"/>
    </row>
    <row r="39" spans="1:2" ht="14.5">
      <c r="A39"/>
      <c r="B39"/>
    </row>
    <row r="40" spans="1:2" ht="14.5">
      <c r="A40"/>
      <c r="B40"/>
    </row>
    <row r="41" spans="1:2" ht="14.5">
      <c r="A41"/>
      <c r="B41"/>
    </row>
    <row r="42" spans="1:2" ht="14.5">
      <c r="A42"/>
      <c r="B42"/>
    </row>
    <row r="43" spans="1:2" ht="14.5">
      <c r="A43"/>
      <c r="B43"/>
    </row>
    <row r="44" spans="1:2" ht="14.5">
      <c r="A44"/>
      <c r="B44"/>
    </row>
    <row r="45" spans="1:2" ht="14.5">
      <c r="A45"/>
      <c r="B45"/>
    </row>
    <row r="46" spans="1:2" ht="14.5">
      <c r="A46"/>
      <c r="B46"/>
    </row>
    <row r="47" spans="1:2" ht="14.5">
      <c r="A47"/>
      <c r="B47"/>
    </row>
    <row r="48" spans="1:2" ht="14.5">
      <c r="A48"/>
      <c r="B48"/>
    </row>
    <row r="49" spans="1:2" ht="14.5">
      <c r="A49"/>
      <c r="B49"/>
    </row>
    <row r="50" spans="1:2" ht="14.5">
      <c r="A50"/>
      <c r="B50"/>
    </row>
    <row r="51" spans="1:2" ht="14.5">
      <c r="A51"/>
      <c r="B51"/>
    </row>
    <row r="52" spans="1:2" ht="14.5">
      <c r="A52"/>
      <c r="B52"/>
    </row>
    <row r="53" spans="1:2" ht="14.5">
      <c r="A53"/>
      <c r="B53"/>
    </row>
    <row r="54" spans="1:2" ht="14.5">
      <c r="A54"/>
      <c r="B54"/>
    </row>
    <row r="55" spans="1:2" ht="14.5">
      <c r="A55"/>
      <c r="B55"/>
    </row>
    <row r="56" spans="1:2" ht="14.5">
      <c r="A56"/>
      <c r="B56"/>
    </row>
    <row r="57" spans="1:2" ht="14.5">
      <c r="A57"/>
      <c r="B57"/>
    </row>
    <row r="58" spans="1:2" ht="14.5">
      <c r="A58"/>
      <c r="B58"/>
    </row>
    <row r="59" spans="1:2" ht="14.5">
      <c r="A59"/>
      <c r="B59"/>
    </row>
    <row r="60" spans="1:2" ht="14.5">
      <c r="A60"/>
      <c r="B60"/>
    </row>
    <row r="61" spans="1:2" ht="14.5">
      <c r="A61"/>
      <c r="B61"/>
    </row>
    <row r="62" spans="1:2" ht="14.5">
      <c r="A62"/>
      <c r="B62"/>
    </row>
    <row r="63" spans="1:2" ht="14.5">
      <c r="A63"/>
      <c r="B63"/>
    </row>
    <row r="64" spans="1:2" ht="14.5">
      <c r="A64"/>
      <c r="B64"/>
    </row>
    <row r="65" spans="1:2" ht="14.5">
      <c r="A65"/>
      <c r="B65"/>
    </row>
    <row r="66" spans="1:2" ht="14.5">
      <c r="A66"/>
      <c r="B66"/>
    </row>
    <row r="67" spans="1:2" ht="14.5">
      <c r="A67"/>
      <c r="B67"/>
    </row>
    <row r="68" spans="1:2" ht="14.5">
      <c r="A68"/>
      <c r="B68"/>
    </row>
  </sheetData>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CDDB-2588-40E5-B6F7-C8FF7B2B787D}">
  <dimension ref="A1:J9"/>
  <sheetViews>
    <sheetView showGridLines="0" workbookViewId="0">
      <selection activeCell="J5" sqref="J5"/>
    </sheetView>
  </sheetViews>
  <sheetFormatPr baseColWidth="10" defaultRowHeight="10"/>
  <cols>
    <col min="1" max="1" width="14.1796875" style="1" customWidth="1"/>
    <col min="2" max="2" width="10.90625" style="1"/>
    <col min="3" max="3" width="6.08984375" style="1" customWidth="1"/>
    <col min="4" max="4" width="6" style="1" customWidth="1"/>
    <col min="5" max="6" width="10.90625" style="1"/>
    <col min="7" max="7" width="19" style="1" customWidth="1"/>
    <col min="8" max="9" width="8.1796875" style="1" customWidth="1"/>
    <col min="10" max="10" width="15" style="1" customWidth="1"/>
    <col min="11" max="16384" width="10.90625" style="1"/>
  </cols>
  <sheetData>
    <row r="1" spans="1:10">
      <c r="A1" s="13" t="s">
        <v>2</v>
      </c>
      <c r="B1" s="13" t="s">
        <v>1</v>
      </c>
      <c r="C1" s="13" t="s">
        <v>36</v>
      </c>
      <c r="D1" s="13" t="s">
        <v>26</v>
      </c>
      <c r="E1" s="13" t="s">
        <v>40</v>
      </c>
      <c r="F1" s="13" t="s">
        <v>41</v>
      </c>
      <c r="G1" s="13" t="s">
        <v>34</v>
      </c>
      <c r="H1" s="13" t="s">
        <v>19</v>
      </c>
      <c r="I1" s="13" t="s">
        <v>35</v>
      </c>
      <c r="J1" s="13" t="s">
        <v>22</v>
      </c>
    </row>
    <row r="2" spans="1:10">
      <c r="A2" s="4" t="s">
        <v>3</v>
      </c>
      <c r="B2" s="4" t="s">
        <v>10</v>
      </c>
      <c r="C2" s="4" t="s">
        <v>33</v>
      </c>
      <c r="D2" s="4" t="s">
        <v>37</v>
      </c>
      <c r="E2" s="4" t="s">
        <v>37</v>
      </c>
      <c r="F2" s="4" t="s">
        <v>45</v>
      </c>
      <c r="G2" s="4" t="s">
        <v>139</v>
      </c>
      <c r="H2" s="4" t="s">
        <v>30</v>
      </c>
      <c r="I2" s="4" t="s">
        <v>181</v>
      </c>
      <c r="J2" s="4" t="s">
        <v>184</v>
      </c>
    </row>
    <row r="3" spans="1:10">
      <c r="A3" s="4" t="s">
        <v>4</v>
      </c>
      <c r="B3" s="4" t="s">
        <v>10</v>
      </c>
      <c r="C3" s="4" t="s">
        <v>29</v>
      </c>
      <c r="D3" s="4" t="s">
        <v>38</v>
      </c>
      <c r="E3" s="4" t="s">
        <v>38</v>
      </c>
      <c r="F3" s="4" t="s">
        <v>42</v>
      </c>
      <c r="G3" s="4" t="s">
        <v>140</v>
      </c>
      <c r="H3" s="4" t="s">
        <v>32</v>
      </c>
      <c r="I3" s="4" t="s">
        <v>182</v>
      </c>
      <c r="J3" s="4" t="s">
        <v>187</v>
      </c>
    </row>
    <row r="4" spans="1:10">
      <c r="A4" s="4" t="s">
        <v>5</v>
      </c>
      <c r="B4" s="4" t="s">
        <v>10</v>
      </c>
      <c r="C4" s="4"/>
      <c r="D4" s="4" t="s">
        <v>39</v>
      </c>
      <c r="E4" s="4" t="s">
        <v>39</v>
      </c>
      <c r="F4" s="4" t="s">
        <v>43</v>
      </c>
      <c r="G4" s="4" t="s">
        <v>141</v>
      </c>
      <c r="H4" s="4" t="s">
        <v>27</v>
      </c>
      <c r="I4" s="4" t="s">
        <v>183</v>
      </c>
      <c r="J4" s="4" t="s">
        <v>185</v>
      </c>
    </row>
    <row r="5" spans="1:10">
      <c r="A5" s="4" t="s">
        <v>6</v>
      </c>
      <c r="B5" s="4" t="s">
        <v>11</v>
      </c>
      <c r="C5" s="4"/>
      <c r="D5" s="4"/>
      <c r="E5" s="4"/>
      <c r="F5" s="4" t="s">
        <v>44</v>
      </c>
      <c r="G5" s="4" t="s">
        <v>142</v>
      </c>
      <c r="H5" s="4" t="s">
        <v>31</v>
      </c>
      <c r="I5" s="4"/>
      <c r="J5" s="4" t="s">
        <v>186</v>
      </c>
    </row>
    <row r="6" spans="1:10">
      <c r="A6" s="4" t="s">
        <v>7</v>
      </c>
      <c r="B6" s="4" t="s">
        <v>11</v>
      </c>
      <c r="C6" s="4"/>
      <c r="D6" s="4"/>
      <c r="E6" s="4"/>
      <c r="F6" s="4" t="s">
        <v>49</v>
      </c>
      <c r="G6" s="4" t="s">
        <v>143</v>
      </c>
      <c r="H6" s="4"/>
      <c r="I6" s="4"/>
      <c r="J6" s="4" t="s">
        <v>188</v>
      </c>
    </row>
    <row r="7" spans="1:10">
      <c r="A7" s="4" t="s">
        <v>8</v>
      </c>
      <c r="B7" s="4" t="s">
        <v>12</v>
      </c>
      <c r="C7" s="4"/>
      <c r="D7" s="4"/>
      <c r="E7" s="4"/>
      <c r="F7" s="4" t="s">
        <v>46</v>
      </c>
      <c r="G7" s="4" t="s">
        <v>144</v>
      </c>
      <c r="H7" s="4"/>
      <c r="I7" s="4"/>
      <c r="J7" s="4"/>
    </row>
    <row r="8" spans="1:10">
      <c r="A8" s="4" t="s">
        <v>9</v>
      </c>
      <c r="B8" s="4" t="s">
        <v>12</v>
      </c>
      <c r="C8" s="4"/>
      <c r="D8" s="4"/>
      <c r="E8" s="4"/>
      <c r="F8" s="4" t="s">
        <v>47</v>
      </c>
      <c r="G8" s="4"/>
      <c r="H8" s="4"/>
      <c r="I8" s="4"/>
      <c r="J8" s="4"/>
    </row>
    <row r="9" spans="1:10">
      <c r="A9" s="4" t="s">
        <v>0</v>
      </c>
      <c r="B9" s="4" t="s">
        <v>13</v>
      </c>
      <c r="C9" s="4"/>
      <c r="D9" s="4"/>
      <c r="E9" s="4"/>
      <c r="F9" s="4" t="s">
        <v>48</v>
      </c>
      <c r="G9" s="4"/>
      <c r="H9" s="4"/>
      <c r="I9" s="4"/>
      <c r="J9"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Dashboard</vt:lpstr>
      <vt:lpstr>Project Data</vt:lpstr>
      <vt:lpstr>Pivot 1</vt:lpstr>
      <vt:lpstr>Pivot 2</vt:lpstr>
      <vt:lpstr>Pivot 3</vt:lpstr>
      <vt:lpstr>Pivot 4</vt:lpstr>
      <vt:lpstr>Pivot 5</vt:lpstr>
      <vt:lpstr>Pivot 6</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Nina</cp:lastModifiedBy>
  <dcterms:created xsi:type="dcterms:W3CDTF">2021-11-17T05:09:20Z</dcterms:created>
  <dcterms:modified xsi:type="dcterms:W3CDTF">2021-11-22T11:46:46Z</dcterms:modified>
</cp:coreProperties>
</file>